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C\Desktop\"/>
    </mc:Choice>
  </mc:AlternateContent>
  <bookViews>
    <workbookView xWindow="0" yWindow="0" windowWidth="24000" windowHeight="9735"/>
  </bookViews>
  <sheets>
    <sheet name="จัดเพื่อปริ้นส์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3" l="1"/>
  <c r="I7" i="3" l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6" i="3"/>
  <c r="I120" i="3" l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</calcChain>
</file>

<file path=xl/sharedStrings.xml><?xml version="1.0" encoding="utf-8"?>
<sst xmlns="http://schemas.openxmlformats.org/spreadsheetml/2006/main" count="939" uniqueCount="561">
  <si>
    <t>ลำดับ</t>
  </si>
  <si>
    <t>รายการ</t>
  </si>
  <si>
    <t>Ac-Di-Sol® or Croscarmellose sodium ( cross linked sodium CMC)</t>
  </si>
  <si>
    <t>Alum milk</t>
  </si>
  <si>
    <t>Ammonium acetate</t>
  </si>
  <si>
    <t>Ammonium chloride</t>
  </si>
  <si>
    <t>Glacial acetic acid</t>
  </si>
  <si>
    <t>Aluminium hydroxide</t>
  </si>
  <si>
    <t>25% Ammonia solution</t>
  </si>
  <si>
    <t>28% Ammonia solution</t>
  </si>
  <si>
    <t>30% Ammonia solution</t>
  </si>
  <si>
    <t>Acacia powder</t>
  </si>
  <si>
    <t>Alginic acid</t>
  </si>
  <si>
    <t>Amaranth</t>
  </si>
  <si>
    <t>Ascorbic acid</t>
  </si>
  <si>
    <t>Aspirin powder</t>
  </si>
  <si>
    <t>Avicel  PH-102</t>
  </si>
  <si>
    <t>Benzyl acetate</t>
  </si>
  <si>
    <t>Bentonite</t>
  </si>
  <si>
    <t>Bismuth subnitrate</t>
  </si>
  <si>
    <t>Bismuth nitrate</t>
  </si>
  <si>
    <t>Calcium D-saccharate tetrahydrate</t>
  </si>
  <si>
    <t>Calcium gluconate anhydrous</t>
  </si>
  <si>
    <t>Calcium hydroxide</t>
  </si>
  <si>
    <t>Carboxy Methyl Cellulose (CMC)</t>
  </si>
  <si>
    <t>Cetostearyl alcohol</t>
  </si>
  <si>
    <t>Cholesterol</t>
  </si>
  <si>
    <t>Cinamon oil</t>
  </si>
  <si>
    <t>Corn Oil</t>
  </si>
  <si>
    <t>Corn starch</t>
  </si>
  <si>
    <t>Chloral hydrate</t>
  </si>
  <si>
    <t>Coco - foam (Cocamidopropyl Hydroxysultaine)</t>
  </si>
  <si>
    <t>Citric acid (monohydrate)</t>
  </si>
  <si>
    <t>Comperlane KD</t>
  </si>
  <si>
    <t>Cocamide DEA</t>
  </si>
  <si>
    <t>Diclofenac sodium</t>
  </si>
  <si>
    <t>Dextrose anhydrous powder  (ยี่ห้อMerck)</t>
  </si>
  <si>
    <t>Dichloromethane</t>
  </si>
  <si>
    <t>Diethyl ether</t>
  </si>
  <si>
    <t>Diphenhydramine HCl</t>
  </si>
  <si>
    <t>Dopamine</t>
  </si>
  <si>
    <t>Dehydag WAX AB</t>
  </si>
  <si>
    <t>95% Ethanol</t>
  </si>
  <si>
    <t>Ethanol absolute</t>
  </si>
  <si>
    <t>Ethyl acetate</t>
  </si>
  <si>
    <t>Explotab (sodium starch glycolate)</t>
  </si>
  <si>
    <t>Ferric chloride hexahydrate</t>
  </si>
  <si>
    <t>Ferric nitrate</t>
  </si>
  <si>
    <t>Fish oil</t>
  </si>
  <si>
    <t>Formic acid</t>
  </si>
  <si>
    <t>Folic acid   (ของ TCI F0043)</t>
  </si>
  <si>
    <t>Gelatin</t>
  </si>
  <si>
    <t>Glyceryl monosterate</t>
  </si>
  <si>
    <t>Glycerin</t>
  </si>
  <si>
    <t>conc.Hydrochloric acid</t>
  </si>
  <si>
    <t>Hexane</t>
  </si>
  <si>
    <t>HPMC 40-60cp</t>
  </si>
  <si>
    <t>Icing sugar</t>
  </si>
  <si>
    <t>Iodine</t>
  </si>
  <si>
    <t>Ibuprofen</t>
  </si>
  <si>
    <t>Isopropyl myristate</t>
  </si>
  <si>
    <t>Kaolin (light)</t>
  </si>
  <si>
    <t>Kolliphor® HS 15  (ของ Sigma)</t>
  </si>
  <si>
    <t>Karl Fisher reagent</t>
  </si>
  <si>
    <t>Lead(II) oxide/lead monoxide</t>
  </si>
  <si>
    <t>Lexol GT865</t>
  </si>
  <si>
    <t>Methanol</t>
  </si>
  <si>
    <t>Magnesium acetate</t>
  </si>
  <si>
    <t>Methyl salicylate</t>
  </si>
  <si>
    <t>Methyl red</t>
  </si>
  <si>
    <t>Milk of Magnesia</t>
  </si>
  <si>
    <t>Menthol</t>
  </si>
  <si>
    <t>Methylene blue</t>
  </si>
  <si>
    <t>Metronidazole</t>
  </si>
  <si>
    <t>Mineral oil (heavy)</t>
  </si>
  <si>
    <t>Mineral oil (light)</t>
  </si>
  <si>
    <t>Nitric acid</t>
  </si>
  <si>
    <t>Nutmeg oil</t>
  </si>
  <si>
    <t>PEG 400</t>
  </si>
  <si>
    <t>PEG 4000</t>
  </si>
  <si>
    <t>Peppermint oil</t>
  </si>
  <si>
    <t>Phenytoin  (ยี่ห้อ TCI D0894 25 g.)</t>
  </si>
  <si>
    <t>Phenol</t>
  </si>
  <si>
    <t>Polyvinyl alcohol mw 89000-98000 99%hydrolyze</t>
  </si>
  <si>
    <t>Pyridoxine HCl</t>
  </si>
  <si>
    <t>Paracetamol powder</t>
  </si>
  <si>
    <t>Paracetamol tablats (ขาวล้วน)</t>
  </si>
  <si>
    <t>Potassium iodide</t>
  </si>
  <si>
    <t>Petrolium ether</t>
  </si>
  <si>
    <t>Potassium bromide สำหรับการวัดด้วยเครื่อง IR</t>
  </si>
  <si>
    <t>Parsol 1789</t>
  </si>
  <si>
    <t>Sodium chloride (NaCl)</t>
  </si>
  <si>
    <t>0.9% Sodium chloride solution (Normal Saline)</t>
  </si>
  <si>
    <t>Sodium hydroxide (NaOH)</t>
  </si>
  <si>
    <t>Sodium carbonate anhydrous</t>
  </si>
  <si>
    <t>Silver nitrate</t>
  </si>
  <si>
    <t>Sodium chloride (เกลือปรุงทิพย์)</t>
  </si>
  <si>
    <t>conc.Sulfuric acid</t>
  </si>
  <si>
    <t>NaH2PO4.2H2O</t>
  </si>
  <si>
    <t>Na2HPO4.2H2O</t>
  </si>
  <si>
    <t>SCMC low viscosity</t>
  </si>
  <si>
    <t>Sodium benzoate</t>
  </si>
  <si>
    <t>Sodium lauryl sulfate</t>
  </si>
  <si>
    <t>Sodium sulfate anhydrous</t>
  </si>
  <si>
    <t>Span 20</t>
  </si>
  <si>
    <t>Span 60</t>
  </si>
  <si>
    <t>Span 80</t>
  </si>
  <si>
    <t>Stearyl alcohol</t>
  </si>
  <si>
    <t>Tartaric acid</t>
  </si>
  <si>
    <t>Tetracycline</t>
  </si>
  <si>
    <t>Thimerosal</t>
  </si>
  <si>
    <t>Tragacanth</t>
  </si>
  <si>
    <t>Tween 60</t>
  </si>
  <si>
    <t>Tri-Sodium citrate</t>
  </si>
  <si>
    <t>Triethanolamine</t>
  </si>
  <si>
    <t>STD.Theophylline</t>
  </si>
  <si>
    <t>Texapon N70</t>
  </si>
  <si>
    <t>Vitamin K1</t>
  </si>
  <si>
    <t>Vitamin C (500 mg.)</t>
  </si>
  <si>
    <t>White bee wax</t>
  </si>
  <si>
    <t>White petrolatum</t>
  </si>
  <si>
    <t>Zinc Oxide</t>
  </si>
  <si>
    <t>Zinc stearate</t>
  </si>
  <si>
    <t>อาหารเลี้ยงเชื้อ FTM  (Fluid thioglycollate medium)</t>
  </si>
  <si>
    <t>อาหารเลี้ยงเชื้อ SCDM (Soybean-casien digest modium)</t>
  </si>
  <si>
    <t>อาหารเลี้ยงเชื้อ NB   (Nutrient broth)</t>
  </si>
  <si>
    <t>น้ำมันปาล์ม</t>
  </si>
  <si>
    <t>ยาฉีด Ceftriaxone หรือ ยาฉีดที่เป็นรูปแบบผง for injection แบบเต็มกล่อง</t>
  </si>
  <si>
    <t>ยาฉีด vit B complex หรือยาฉีดที่อยู่ใน ampoul</t>
  </si>
  <si>
    <t>ชุดดูดซับสารเคมี น้ำมัน Spill Kit</t>
  </si>
  <si>
    <t>ยาธาตุน้ำแดง</t>
  </si>
  <si>
    <t xml:space="preserve">Benedict reagent </t>
  </si>
  <si>
    <t>Lactose monohydrate</t>
  </si>
  <si>
    <t>Ninhydrin</t>
  </si>
  <si>
    <t>Dextrose (monohydrate)</t>
  </si>
  <si>
    <t>Sodium hydrogen carbonate</t>
  </si>
  <si>
    <t>Nicotinamide (ยี่ห้อ TCIN0078)</t>
  </si>
  <si>
    <t>Ascorbyl palmitate (TCI)</t>
  </si>
  <si>
    <t>ชุดตรวจสเตียรอยด์  (ของกรมวิทย์ กล่องชมพู)</t>
  </si>
  <si>
    <t>Hydrogen peroxide 30%</t>
  </si>
  <si>
    <t xml:space="preserve">Ferric chloride </t>
  </si>
  <si>
    <t xml:space="preserve">Calcium carbonate </t>
  </si>
  <si>
    <t>Potassium Dichromate (K2Cr2O7)</t>
  </si>
  <si>
    <t>Potassium biphthalate</t>
  </si>
  <si>
    <t xml:space="preserve">Orange flavor powder </t>
  </si>
  <si>
    <t>Methyl hydroxybenzoate (Methyl paraben)</t>
  </si>
  <si>
    <t>รายการที่ต้องจัดทำ MSDS หรือ SDS และ แถบสีติดที่ขวดสาร</t>
  </si>
  <si>
    <t>NFPA Rating</t>
  </si>
  <si>
    <t>SDS No.</t>
  </si>
  <si>
    <t>Company</t>
  </si>
  <si>
    <t>CAS. NO</t>
  </si>
  <si>
    <t>สูตรโมเลกุล</t>
  </si>
  <si>
    <t>631-61-8</t>
  </si>
  <si>
    <t>Merck</t>
  </si>
  <si>
    <t>Link</t>
  </si>
  <si>
    <t>http://www.chemtrack.org/MSDSSG/Merck/msdst/1011/101115.htm</t>
  </si>
  <si>
    <t>http://www.chemtrack.org/MSDSSG/Merck/msdst/1011/101141.htm</t>
  </si>
  <si>
    <t>12125-02-9</t>
  </si>
  <si>
    <t>64-19-7</t>
  </si>
  <si>
    <r>
      <t>C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7</t>
    </r>
    <r>
      <rPr>
        <sz val="14"/>
        <color theme="1"/>
        <rFont val="Angsana New"/>
        <family val="1"/>
      </rPr>
      <t>NO</t>
    </r>
    <r>
      <rPr>
        <vertAlign val="subscript"/>
        <sz val="14"/>
        <color theme="1"/>
        <rFont val="Angsana New"/>
        <family val="1"/>
      </rPr>
      <t>2</t>
    </r>
  </si>
  <si>
    <r>
      <t>ClH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N</t>
    </r>
  </si>
  <si>
    <r>
      <t>C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</si>
  <si>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21645-51-2</t>
  </si>
  <si>
    <t>1336-21-6</t>
  </si>
  <si>
    <t>https://www.fishersci.com/shop/msdsproxy?productName=A669S500</t>
  </si>
  <si>
    <r>
      <t>H</t>
    </r>
    <r>
      <rPr>
        <vertAlign val="subscript"/>
        <sz val="14"/>
        <color theme="1"/>
        <rFont val="Angsana New"/>
        <family val="1"/>
      </rPr>
      <t>5</t>
    </r>
    <r>
      <rPr>
        <sz val="14"/>
        <color theme="1"/>
        <rFont val="Angsana New"/>
        <family val="1"/>
      </rPr>
      <t>NO</t>
    </r>
  </si>
  <si>
    <t>FisherSci</t>
  </si>
  <si>
    <t>https://www.fishersci.com/store/msds?partNumber=A6125&amp;productDescription=L-ASCORBIC+ACID+CRY+ACS+25G&amp;vendorId=VN00033897&amp;countryCode=US&amp;language=en</t>
  </si>
  <si>
    <t>50-81-7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</si>
  <si>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</si>
  <si>
    <t>https://www.fishersci.com/store/msds?partNumber=AC449480250&amp;productDescription=L%28%2B%29-ASCORBYL+PALMITATE%2C+25GR&amp;vendorId=VN00032119&amp;countryCode=US&amp;language=en</t>
  </si>
  <si>
    <t>137-66-6</t>
  </si>
  <si>
    <r>
      <t>C</t>
    </r>
    <r>
      <rPr>
        <vertAlign val="subscript"/>
        <sz val="14"/>
        <color theme="1"/>
        <rFont val="Angsana New"/>
        <family val="1"/>
      </rPr>
      <t>22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38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7</t>
    </r>
  </si>
  <si>
    <t>http://www.chemtrack.org/MSDSSG/Merck/msdst/1000/100085.htm</t>
  </si>
  <si>
    <t>50-78-2</t>
  </si>
  <si>
    <r>
      <t>C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4</t>
    </r>
  </si>
  <si>
    <t>https://www.fishersci.com/store/msds?partNumber=AAB2347236&amp;productDescription=BENZYL+ACETATE%2C+99%2B%25+500G&amp;vendorId=VN00024248&amp;countryCode=US&amp;language=en</t>
  </si>
  <si>
    <t>140-11-4</t>
  </si>
  <si>
    <r>
      <t>C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10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</si>
  <si>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https://www.fishersci.com/store/msds?partNumber=B235500&amp;productDescription=BENTONITE+POWDER+PURIF+500G&amp;vendorId=VN00033897&amp;countryCode=US&amp;language=en</t>
  </si>
  <si>
    <t>1302-78-9</t>
  </si>
  <si>
    <r>
      <t>Bi</t>
    </r>
    <r>
      <rPr>
        <vertAlign val="subscript"/>
        <sz val="14"/>
        <color theme="1"/>
        <rFont val="Angsana New"/>
        <family val="1"/>
      </rPr>
      <t>5</t>
    </r>
    <r>
      <rPr>
        <sz val="14"/>
        <color theme="1"/>
        <rFont val="Angsana New"/>
        <family val="1"/>
      </rPr>
      <t>O(OH)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(NO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)</t>
    </r>
    <r>
      <rPr>
        <vertAlign val="subscript"/>
        <sz val="14"/>
        <color theme="1"/>
        <rFont val="Angsana New"/>
        <family val="1"/>
      </rPr>
      <t>4</t>
    </r>
  </si>
  <si>
    <t>http://www.chemtrack.org/MSDSSG/Merck/msdst/1018/101875.htm</t>
  </si>
  <si>
    <t>10361-46-3</t>
  </si>
  <si>
    <t>Ox</t>
  </si>
  <si>
    <t>https://www.fishersci.com/store/msds%3FpartNumber%3DB337500%26productDescription%3DBISMUTH%2BNITRATE%2B5H2O%2BCERT%2B500G%26vendorId%3DVN00033897%26countryCode%3DUS%26language%3Den</t>
  </si>
  <si>
    <t>10035-06-0</t>
  </si>
  <si>
    <r>
      <t>Bi(NO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)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•5H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</si>
  <si>
    <t>https://www.fishersci.dk/store/msds?partNumber=10274290&amp;productDescription=1LT+Benedict%27s+reagent%2C+pure%2C+quantitative&amp;countryCode=DK&amp;language=en</t>
  </si>
  <si>
    <t>N/A</t>
  </si>
  <si>
    <t>https://www.fishersci.com/store/msds?partNumber=AAJ6694722&amp;productDescription=CLCM+D-SACCHARATE+TETH+98+100G&amp;vendorId=VN00024248&amp;countryCode=US&amp;language=en</t>
  </si>
  <si>
    <t>5793-89-5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</si>
  <si>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CaO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 xml:space="preserve"> • 4H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</si>
  <si>
    <t>299-28-5</t>
  </si>
  <si>
    <r>
      <t>C</t>
    </r>
    <r>
      <rPr>
        <vertAlign val="subscript"/>
        <sz val="14"/>
        <color theme="1"/>
        <rFont val="Angsana New"/>
        <family val="1"/>
      </rPr>
      <t>₁₂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₂₂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₁₄</t>
    </r>
    <r>
      <rPr>
        <sz val="14"/>
        <color theme="1"/>
        <rFont val="Angsana New"/>
        <family val="1"/>
      </rPr>
      <t>Ca</t>
    </r>
  </si>
  <si>
    <t>https://www.medisca.com.au/NDC_SPECS/MAU/1826/MSDS/1826.pdf</t>
  </si>
  <si>
    <t>Medisca</t>
  </si>
  <si>
    <t>1305-62-0</t>
  </si>
  <si>
    <r>
      <t>CaH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</si>
  <si>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http://www.chemtrack.org/MSDSSG/Merck/msdst/1591/159109.htm</t>
  </si>
  <si>
    <t>https://www.fishersci.com/store/msds?partNumber=AC332640010&amp;productDescription=CARBOXYMETHYL+CELLULOSE%2C+1KG&amp;vendorId=VN00032119&amp;countryCode=US&amp;language=en</t>
  </si>
  <si>
    <t>9004-32-4</t>
  </si>
  <si>
    <t>https://www.spectrumchemical.com/MSDS/C3896.PDF</t>
  </si>
  <si>
    <t>Spectrum</t>
  </si>
  <si>
    <t>8005-44-5</t>
  </si>
  <si>
    <r>
      <t>C</t>
    </r>
    <r>
      <rPr>
        <vertAlign val="subscript"/>
        <sz val="14"/>
        <color theme="1"/>
        <rFont val="Angsana New"/>
        <family val="1"/>
      </rPr>
      <t>34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72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</si>
  <si>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http://www.chemtrack.org/MSDSSG/Merck/msdst/1062/106290.htm</t>
  </si>
  <si>
    <t>532-32-1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</si>
  <si>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5</t>
    </r>
    <r>
      <rPr>
        <sz val="14"/>
        <color theme="1"/>
        <rFont val="Angsana New"/>
        <family val="1"/>
      </rPr>
      <t>CO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Na</t>
    </r>
  </si>
  <si>
    <t>151-21-3</t>
  </si>
  <si>
    <t>https://www.fishersci.com/store/msds?partNumber=S529500&amp;productDescription=SOD+LAURYL+SULFATE+NF%2FFCC+500G&amp;vendorId=VN00033897&amp;countryCode=US&amp;language=en</t>
  </si>
  <si>
    <r>
      <t>C</t>
    </r>
    <r>
      <rPr>
        <vertAlign val="subscript"/>
        <sz val="14"/>
        <color theme="1"/>
        <rFont val="Angsana New"/>
        <family val="1"/>
      </rPr>
      <t>12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25</t>
    </r>
    <r>
      <rPr>
        <sz val="14"/>
        <color theme="1"/>
        <rFont val="Angsana New"/>
        <family val="1"/>
      </rPr>
      <t>NaSO</t>
    </r>
    <r>
      <rPr>
        <vertAlign val="subscript"/>
        <sz val="14"/>
        <color theme="1"/>
        <rFont val="Angsana New"/>
        <family val="1"/>
      </rPr>
      <t>4</t>
    </r>
  </si>
  <si>
    <t>http://www.chemtrack.org/MSDSSG/Merck/msdst/1066/106603.htm</t>
  </si>
  <si>
    <r>
      <t>Na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SO</t>
    </r>
    <r>
      <rPr>
        <vertAlign val="subscript"/>
        <sz val="14"/>
        <color theme="1"/>
        <rFont val="Angsana New"/>
        <family val="1"/>
      </rPr>
      <t>4</t>
    </r>
  </si>
  <si>
    <t>7757-82-6</t>
  </si>
  <si>
    <t>https://fscimage.fishersci.com/msds/21105.htm</t>
  </si>
  <si>
    <t>7647-14-5</t>
  </si>
  <si>
    <t>NaCl</t>
  </si>
  <si>
    <t>https://www.spectrumchemical.com/MSDS/S0051.pdf</t>
  </si>
  <si>
    <t>0.9% NaCl</t>
  </si>
  <si>
    <t>1310-73-2</t>
  </si>
  <si>
    <t>https://www.fishersci.com/shop/msdsproxy?productName=S3181</t>
  </si>
  <si>
    <t>NaOH</t>
  </si>
  <si>
    <t>497-19-8</t>
  </si>
  <si>
    <t>https://fscimage.fishersci.com/msds/21080.htm</t>
  </si>
  <si>
    <r>
      <t>Na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CO</t>
    </r>
    <r>
      <rPr>
        <vertAlign val="subscript"/>
        <sz val="14"/>
        <color theme="1"/>
        <rFont val="Angsana New"/>
        <family val="1"/>
      </rPr>
      <t>3</t>
    </r>
  </si>
  <si>
    <t>http://www.chemtrack.org/MSDSSG/Merck/msdst/1594/159437.htm</t>
  </si>
  <si>
    <r>
      <t>AgNO</t>
    </r>
    <r>
      <rPr>
        <vertAlign val="subscript"/>
        <sz val="14"/>
        <color theme="1"/>
        <rFont val="Angsana New"/>
        <family val="1"/>
      </rPr>
      <t>3</t>
    </r>
  </si>
  <si>
    <t>7761-88-8</t>
  </si>
  <si>
    <t>LabChem</t>
  </si>
  <si>
    <t>http://www.labchem.com/tools/msds/msds/LC22943.pdf</t>
  </si>
  <si>
    <t>144-55-8</t>
  </si>
  <si>
    <r>
      <t>NaHCO</t>
    </r>
    <r>
      <rPr>
        <vertAlign val="subscript"/>
        <sz val="14"/>
        <color theme="1"/>
        <rFont val="Angsana New"/>
        <family val="1"/>
      </rPr>
      <t>3</t>
    </r>
  </si>
  <si>
    <t>W</t>
  </si>
  <si>
    <t>http://www.labchem.com/tools/msds/msds/LC25550.pdf</t>
  </si>
  <si>
    <t>7664-93-9</t>
  </si>
  <si>
    <r>
      <t>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SO</t>
    </r>
    <r>
      <rPr>
        <vertAlign val="subscript"/>
        <sz val="14"/>
        <color theme="1"/>
        <rFont val="Angsana New"/>
        <family val="1"/>
      </rPr>
      <t>4</t>
    </r>
  </si>
  <si>
    <t>https://fscimage.fishersci.com/msds/76916.htm</t>
  </si>
  <si>
    <t>13472-35-0</t>
  </si>
  <si>
    <r>
      <t>NaH</t>
    </r>
    <r>
      <rPr>
        <vertAlign val="subscript"/>
        <sz val="14"/>
        <rFont val="Angsana New"/>
        <family val="1"/>
      </rPr>
      <t>2</t>
    </r>
    <r>
      <rPr>
        <sz val="14"/>
        <rFont val="Angsana New"/>
        <family val="1"/>
      </rPr>
      <t>PO</t>
    </r>
    <r>
      <rPr>
        <vertAlign val="subscript"/>
        <sz val="14"/>
        <rFont val="Angsana New"/>
        <family val="1"/>
      </rPr>
      <t xml:space="preserve">4 </t>
    </r>
    <r>
      <rPr>
        <sz val="8"/>
        <rFont val="Symbol"/>
        <family val="1"/>
        <charset val="2"/>
      </rPr>
      <t xml:space="preserve">· </t>
    </r>
    <r>
      <rPr>
        <sz val="14"/>
        <rFont val="Angsana New"/>
        <family val="1"/>
      </rPr>
      <t>2H</t>
    </r>
    <r>
      <rPr>
        <vertAlign val="subscript"/>
        <sz val="14"/>
        <rFont val="Angsana New"/>
        <family val="1"/>
      </rPr>
      <t>2</t>
    </r>
    <r>
      <rPr>
        <sz val="14"/>
        <rFont val="Angsana New"/>
        <family val="1"/>
      </rPr>
      <t>O</t>
    </r>
  </si>
  <si>
    <t>https://fscimage.fishersci.com/msds/01999.htm</t>
  </si>
  <si>
    <t>10028-27-7</t>
  </si>
  <si>
    <r>
      <t>Na</t>
    </r>
    <r>
      <rPr>
        <vertAlign val="subscript"/>
        <sz val="12"/>
        <rFont val="Angsana New"/>
        <family val="1"/>
      </rPr>
      <t>2</t>
    </r>
    <r>
      <rPr>
        <sz val="12"/>
        <rFont val="Angsana New"/>
        <family val="1"/>
      </rPr>
      <t>HPO</t>
    </r>
    <r>
      <rPr>
        <vertAlign val="subscript"/>
        <sz val="12"/>
        <rFont val="Angsana New"/>
        <family val="1"/>
      </rPr>
      <t>4</t>
    </r>
    <r>
      <rPr>
        <sz val="12"/>
        <rFont val="Angsana New"/>
        <family val="1"/>
      </rPr>
      <t xml:space="preserve"> • 2H</t>
    </r>
    <r>
      <rPr>
        <vertAlign val="subscript"/>
        <sz val="12"/>
        <rFont val="Angsana New"/>
        <family val="1"/>
      </rPr>
      <t>2</t>
    </r>
    <r>
      <rPr>
        <sz val="12"/>
        <rFont val="Angsana New"/>
        <family val="1"/>
      </rPr>
      <t>O</t>
    </r>
  </si>
  <si>
    <t>https://www.lobachemie.com/lab-chemical-msds/MSDS-SPAN-20-CASNO-1338-39-06086-EN.aspx</t>
  </si>
  <si>
    <t>LabaChemie</t>
  </si>
  <si>
    <t>1338-39-2</t>
  </si>
  <si>
    <r>
      <t>C</t>
    </r>
    <r>
      <rPr>
        <vertAlign val="subscript"/>
        <sz val="14"/>
        <color theme="1"/>
        <rFont val="Angsana New"/>
        <family val="1"/>
      </rPr>
      <t>18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34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</si>
  <si>
    <t>1338-41-6</t>
  </si>
  <si>
    <r>
      <t>C</t>
    </r>
    <r>
      <rPr>
        <vertAlign val="subscript"/>
        <sz val="14"/>
        <color theme="1"/>
        <rFont val="Angsana New"/>
        <family val="1"/>
      </rPr>
      <t>24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46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</si>
  <si>
    <t>Oxford</t>
  </si>
  <si>
    <t>https://www.oxfordlabchem.com/msds/(S-08455)SPAN%2060.pdf</t>
  </si>
  <si>
    <r>
      <t>C</t>
    </r>
    <r>
      <rPr>
        <vertAlign val="subscript"/>
        <sz val="14"/>
        <color theme="1"/>
        <rFont val="Angsana New"/>
        <family val="1"/>
      </rPr>
      <t>24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44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</si>
  <si>
    <t>https://www.spectrumchemical.com/MSDS/S4625.pdf</t>
  </si>
  <si>
    <t>1338-43-8</t>
  </si>
  <si>
    <t>https://www.spectrumchemical.com/MSDS/S4900.PDF</t>
  </si>
  <si>
    <t>112-92-5</t>
  </si>
  <si>
    <r>
      <t>C</t>
    </r>
    <r>
      <rPr>
        <vertAlign val="subscript"/>
        <sz val="14"/>
        <color theme="1"/>
        <rFont val="Angsana New"/>
        <family val="1"/>
      </rPr>
      <t>18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37</t>
    </r>
    <r>
      <rPr>
        <sz val="14"/>
        <color theme="1"/>
        <rFont val="Angsana New"/>
        <family val="1"/>
      </rPr>
      <t>OH</t>
    </r>
  </si>
  <si>
    <t>87-69-4</t>
  </si>
  <si>
    <t>https://www.fishersci.com/shop/msdsproxy?productName=A31312&amp;productDescription=L-TARTARIC+ACID+NF%2FFCC+12KG&amp;catNo=A313-12&amp;vendorId=VN00033897&amp;storeId=10652</t>
  </si>
  <si>
    <t>https://www.fishersci.com/store/msds?partNumber=AC233100025&amp;productDescription=TETRACYCLINE+HYDROCHLORI+2.5GR&amp;vendorId=VN00032119&amp;countryCode=US&amp;language=en</t>
  </si>
  <si>
    <t>64-75-5</t>
  </si>
  <si>
    <t>https://www.spectrumchemical.com/MSDS/T3380.pdf</t>
  </si>
  <si>
    <t>54-64-8</t>
  </si>
  <si>
    <r>
      <t>C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HgNaO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S</t>
    </r>
  </si>
  <si>
    <t>9005-67-8</t>
  </si>
  <si>
    <t>https://www.spectrumchemical.com/MSDS/P4006.PDF</t>
  </si>
  <si>
    <t>http://www.labchem.com/tools/msds/msds/LC23650.pdf</t>
  </si>
  <si>
    <r>
      <t>C</t>
    </r>
    <r>
      <rPr>
        <vertAlign val="subscript"/>
        <sz val="14"/>
        <color theme="1"/>
        <rFont val="Angsana New"/>
        <family val="1"/>
      </rPr>
      <t>64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126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26</t>
    </r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</si>
  <si>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5</t>
    </r>
    <r>
      <rPr>
        <sz val="14"/>
        <color theme="1"/>
        <rFont val="Angsana New"/>
        <family val="1"/>
      </rPr>
      <t>Na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 xml:space="preserve">7 </t>
    </r>
    <r>
      <rPr>
        <sz val="14"/>
        <color theme="1"/>
        <rFont val="Angsana New"/>
        <family val="1"/>
      </rPr>
      <t>• 2H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</si>
  <si>
    <t>6132-04-3</t>
  </si>
  <si>
    <t>https://www.spectrumchemical.com/MSDS/T4050.pdf</t>
  </si>
  <si>
    <t>102-71-6</t>
  </si>
  <si>
    <r>
      <t>(HOCH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CH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)3N</t>
    </r>
  </si>
  <si>
    <t>58-55-9</t>
  </si>
  <si>
    <t>https://www.fishersci.com/store/msds?partNumber=AC250310010&amp;productDescription=THEOPHYLLINE%2C+ANHYDROUS%2C+1KG&amp;vendorId=VN00032119&amp;countryCode=US&amp;language=en</t>
  </si>
  <si>
    <r>
      <t>C</t>
    </r>
    <r>
      <rPr>
        <vertAlign val="subscript"/>
        <sz val="14"/>
        <color theme="1"/>
        <rFont val="Angsana New"/>
        <family val="1"/>
      </rPr>
      <t>7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</si>
  <si>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https://www.spectrumchemical.com/MSDS/S2322.pdf</t>
  </si>
  <si>
    <t>9004-82-4</t>
  </si>
  <si>
    <r>
      <t>C</t>
    </r>
    <r>
      <rPr>
        <vertAlign val="subscript"/>
        <sz val="14"/>
        <color theme="1"/>
        <rFont val="Angsana New"/>
        <family val="1"/>
      </rPr>
      <t>24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50</t>
    </r>
    <r>
      <rPr>
        <sz val="14"/>
        <color theme="1"/>
        <rFont val="Angsana New"/>
        <family val="1"/>
      </rPr>
      <t>Na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5</t>
    </r>
    <r>
      <rPr>
        <sz val="14"/>
        <color theme="1"/>
        <rFont val="Angsana New"/>
        <family val="1"/>
      </rPr>
      <t>S</t>
    </r>
  </si>
  <si>
    <t>84-80-0</t>
  </si>
  <si>
    <t>https://www.parchem.com/siteimages/Attachment/GHS%20Vitamin%20K1%20MSDS.pdf</t>
  </si>
  <si>
    <t>Parchem</t>
  </si>
  <si>
    <r>
      <t>C</t>
    </r>
    <r>
      <rPr>
        <vertAlign val="subscript"/>
        <sz val="14"/>
        <color theme="1"/>
        <rFont val="Angsana New"/>
        <family val="1"/>
      </rPr>
      <t>31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46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</si>
  <si>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 xml:space="preserve">50-81-7 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</si>
  <si>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 xml:space="preserve"> </t>
    </r>
  </si>
  <si>
    <t>http://www.labchem.com/tools/msds/msds/LC11530.pdf</t>
  </si>
  <si>
    <t xml:space="preserve">8012-89-3 </t>
  </si>
  <si>
    <t>https://www.parchem.com/siteimages/Attachment/Beeswax%20MSDS.pdf</t>
  </si>
  <si>
    <t>https://www.spectrumchemical.com/MSDS/P3350.pdf</t>
  </si>
  <si>
    <t>8009-03-8</t>
  </si>
  <si>
    <t>ZnO</t>
  </si>
  <si>
    <t>https://www.isoflex.com/docman-all-categories/sds/307-zinc-oxide-depleted-zn-64-dzo/file</t>
  </si>
  <si>
    <t>Isoflex</t>
  </si>
  <si>
    <t>1314-13-2</t>
  </si>
  <si>
    <t>https://www.fishersci.com/store/msds?partNumber=AC611515000&amp;productDescription=ZINC+STEARATE+500GR&amp;vendorId=VN00033901&amp;countryCode=US&amp;language=en</t>
  </si>
  <si>
    <t>557-05-1</t>
  </si>
  <si>
    <r>
      <t>C</t>
    </r>
    <r>
      <rPr>
        <vertAlign val="subscript"/>
        <sz val="14"/>
        <color theme="1"/>
        <rFont val="Angsana New"/>
        <family val="1"/>
      </rPr>
      <t>36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70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Zn</t>
    </r>
  </si>
  <si>
    <t>https://www.venturafoods.com/wp-content/uploads/2019/03/VF-SDS-Palm-Oil.pdf</t>
  </si>
  <si>
    <t>VenturaFood</t>
  </si>
  <si>
    <t>https://www.spectrumchemical.com/MSDS/T3750.PDF</t>
  </si>
  <si>
    <t>9000-65-1</t>
  </si>
  <si>
    <r>
      <t>C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</si>
  <si>
    <r>
      <t>C</t>
    </r>
    <r>
      <rPr>
        <vertAlign val="subscript"/>
        <sz val="14"/>
        <color theme="1"/>
        <rFont val="Angsana New"/>
        <family val="1"/>
      </rPr>
      <t>22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24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8</t>
    </r>
  </si>
  <si>
    <t>https://www.spectrumchemical.com/MSDS/P1225_AGHS.pdf</t>
  </si>
  <si>
    <t>7758-02-3</t>
  </si>
  <si>
    <t>KBr</t>
  </si>
  <si>
    <t>https://www.spectrumchemical.com/MSDS/A2682X.pdf</t>
  </si>
  <si>
    <t>70356-09-1</t>
  </si>
  <si>
    <r>
      <t>C</t>
    </r>
    <r>
      <rPr>
        <vertAlign val="subscript"/>
        <sz val="14"/>
        <color theme="1"/>
        <rFont val="Angsana New"/>
        <family val="1"/>
      </rPr>
      <t>20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3</t>
    </r>
  </si>
  <si>
    <t>877-24-7</t>
  </si>
  <si>
    <t>http://www.labchem.com/tools/msds/msds/LC18690.pdf</t>
  </si>
  <si>
    <r>
      <t>C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K</t>
    </r>
  </si>
  <si>
    <t>https://www.lab-honeywell.com/betacoa/sdssearch.php?sds=yes&amp;filename=77399-2.5L_10626018_1001_SDS_US_E.pdf</t>
  </si>
  <si>
    <t>Honeywell</t>
  </si>
  <si>
    <t>101316-46-5</t>
  </si>
  <si>
    <t xml:space="preserve">7681-11-0 </t>
  </si>
  <si>
    <t>KI</t>
  </si>
  <si>
    <t>http://www.labchem.com/tools/msds/msds/LC19690.pdf</t>
  </si>
  <si>
    <t>https://fscimage.fishersci.com/msds/00229.htm</t>
  </si>
  <si>
    <t>103-90-2</t>
  </si>
  <si>
    <r>
      <t>C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NO</t>
    </r>
    <r>
      <rPr>
        <vertAlign val="subscript"/>
        <sz val="14"/>
        <color theme="1"/>
        <rFont val="Angsana New"/>
        <family val="1"/>
      </rPr>
      <t>2</t>
    </r>
  </si>
  <si>
    <t>http://www.labchem.com/tools/msds/msds/LC18940.pdf</t>
  </si>
  <si>
    <t>7778-50-9</t>
  </si>
  <si>
    <r>
      <t>K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Cr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7</t>
    </r>
  </si>
  <si>
    <t>58-56-0</t>
  </si>
  <si>
    <t>https://www.spectrumchemical.com/MSDS/P4850.pdf</t>
  </si>
  <si>
    <r>
      <t>C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12</t>
    </r>
    <r>
      <rPr>
        <sz val="14"/>
        <color theme="1"/>
        <rFont val="Angsana New"/>
        <family val="1"/>
      </rPr>
      <t>ClNO</t>
    </r>
    <r>
      <rPr>
        <vertAlign val="subscript"/>
        <sz val="14"/>
        <color theme="1"/>
        <rFont val="Angsana New"/>
        <family val="1"/>
      </rPr>
      <t>3</t>
    </r>
  </si>
  <si>
    <t>http://www.lewisu.edu/academics/biology/pdf/povidone_iodine.pdf</t>
  </si>
  <si>
    <t>25655-41-8</t>
  </si>
  <si>
    <t xml:space="preserve">Povidone iodine 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</si>
  <si>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I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NO</t>
    </r>
  </si>
  <si>
    <t>9002-89-5</t>
  </si>
  <si>
    <r>
      <t>(CH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CHOH)n</t>
    </r>
  </si>
  <si>
    <t>https://www.spectrumchemical.com/MSDS/P4010.pdf</t>
  </si>
  <si>
    <t>https://cameochemicals.noaa.gov/chemical/4200</t>
  </si>
  <si>
    <t>Cameo</t>
  </si>
  <si>
    <t>108-95-2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</si>
  <si>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O</t>
    </r>
  </si>
  <si>
    <t>57-41-0</t>
  </si>
  <si>
    <t>https://www.fishersci.com/store/msds?partNumber=AC171730050&amp;productDescription=5+5-DIPHENYLHYDANTOIN+99%2B%25+5G&amp;vendorId=VN00032119&amp;countryCode=US&amp;language=en</t>
  </si>
  <si>
    <r>
      <t>C</t>
    </r>
    <r>
      <rPr>
        <vertAlign val="subscript"/>
        <sz val="14"/>
        <color theme="1"/>
        <rFont val="Angsana New"/>
        <family val="1"/>
      </rPr>
      <t>15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12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</si>
  <si>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8006-90-4</t>
  </si>
  <si>
    <t>https://www.essentialingredients.com/msds/Peppermint%20Oil%20Natural.pdf</t>
  </si>
  <si>
    <t>Bontoux</t>
  </si>
  <si>
    <t>25322-68-3</t>
  </si>
  <si>
    <r>
      <t xml:space="preserve"> OH(C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O)nH</t>
    </r>
  </si>
  <si>
    <t>https://www.bio-world.com/msds/41600044/PEG-Polyethylene-Glycol.html</t>
  </si>
  <si>
    <t>Bioworld</t>
  </si>
  <si>
    <t>https://www.columbuschemical.com/MSDS/410500.pdf</t>
  </si>
  <si>
    <t>CCI</t>
  </si>
  <si>
    <t>https://www.spectrumchemical.com/MSDS/O3047.pdf</t>
  </si>
  <si>
    <t>https://fscimage.fishersci.com/msds/16500.htm</t>
  </si>
  <si>
    <r>
      <t>C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4</t>
    </r>
  </si>
  <si>
    <t>485-47-2</t>
  </si>
  <si>
    <t>7697-37-2</t>
  </si>
  <si>
    <r>
      <t>HNO</t>
    </r>
    <r>
      <rPr>
        <vertAlign val="subscript"/>
        <sz val="14"/>
        <color theme="1"/>
        <rFont val="Angsana New"/>
        <family val="1"/>
      </rPr>
      <t>3</t>
    </r>
  </si>
  <si>
    <t>http://www.labchem.com/tools/msds/msds/LC17700.pdf</t>
  </si>
  <si>
    <t>https://www.essentialingredients.com/msds/Nutmeg%20Oil%20Natural.pdf</t>
  </si>
  <si>
    <t>8008-45-5</t>
  </si>
  <si>
    <t>98-92-0</t>
  </si>
  <si>
    <t>http://datasheets.scbt.com/sc-208096.pdf</t>
  </si>
  <si>
    <t>SantaCruz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</si>
  <si>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</si>
  <si>
    <t>1405-10-3</t>
  </si>
  <si>
    <t>https://www.fishersci.com/store/msds?partNumber=BP26695&amp;productDescription=NEOMYCIN+SULF+CELL+CULTURE+G5G&amp;vendorId=VN00033897&amp;countryCode=US&amp;language=en</t>
  </si>
  <si>
    <t>Neomycin sulfate</t>
  </si>
  <si>
    <r>
      <t>C</t>
    </r>
    <r>
      <rPr>
        <vertAlign val="subscript"/>
        <sz val="14"/>
        <color theme="1"/>
        <rFont val="Angsana New"/>
        <family val="1"/>
      </rPr>
      <t>23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46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17</t>
    </r>
    <r>
      <rPr>
        <sz val="14"/>
        <color theme="1"/>
        <rFont val="Angsana New"/>
        <family val="1"/>
      </rPr>
      <t>S</t>
    </r>
  </si>
  <si>
    <t>http://dept.harpercollege.edu/chemistry/msds1/Mineral%20oil%20ScienceLab.pdf</t>
  </si>
  <si>
    <t>ScienceLab</t>
  </si>
  <si>
    <t>8042-47-5</t>
  </si>
  <si>
    <t>http://panamapetro.com/wp-content/uploads/2016/01/MSDS-White-Mineral-Oil-Heavy.pdf</t>
  </si>
  <si>
    <t>Panama</t>
  </si>
  <si>
    <t>443-48-1</t>
  </si>
  <si>
    <t>https://www.spectrumchemical.com/MSDS/6975M.pdf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</si>
  <si>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9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3</t>
    </r>
  </si>
  <si>
    <t>https://www.fishersci.com/store/msds?partNumber=AC126961000&amp;productDescription=METHYL+P-HYDROXYBENZOATE+100GR&amp;vendorId=VN00032119&amp;countryCode=US&amp;language=en</t>
  </si>
  <si>
    <t>99-76-3</t>
  </si>
  <si>
    <r>
      <t>C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3</t>
    </r>
  </si>
  <si>
    <t>61-73-4</t>
  </si>
  <si>
    <t>http://www.labchem.com/tools/msds/msds/LC16850.pdf</t>
  </si>
  <si>
    <r>
      <t>C</t>
    </r>
    <r>
      <rPr>
        <vertAlign val="subscript"/>
        <sz val="14"/>
        <color theme="1"/>
        <rFont val="Angsana New"/>
        <family val="1"/>
      </rPr>
      <t>16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18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SCl</t>
    </r>
  </si>
  <si>
    <r>
      <t>C</t>
    </r>
    <r>
      <rPr>
        <vertAlign val="subscript"/>
        <sz val="14"/>
        <color theme="1"/>
        <rFont val="Angsana New"/>
        <family val="1"/>
      </rPr>
      <t>10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20</t>
    </r>
    <r>
      <rPr>
        <sz val="14"/>
        <color theme="1"/>
        <rFont val="Angsana New"/>
        <family val="1"/>
      </rPr>
      <t>O</t>
    </r>
  </si>
  <si>
    <t>https://beta-static.fishersci.com/content/dam/fishersci/en_US/documents/programs/education/regulatory-documents/sds/chemicals/chemicals-m/S25751A.pdf</t>
  </si>
  <si>
    <t>89-78-1</t>
  </si>
  <si>
    <t>https://www.vistapharm.com/SDS/MilkOfMagnesia_SDS.pdf</t>
  </si>
  <si>
    <t>Vistapharm</t>
  </si>
  <si>
    <t>493-52-7</t>
  </si>
  <si>
    <t>https://www.fishersci.com/shop/msdsproxy?productName=M29610&amp;productDescription=METHYL+RED+PH+INDICATOR+10G&amp;catNo=M296-10&amp;vendorId=VN00033897&amp;storeId=10652</t>
  </si>
  <si>
    <r>
      <t>C</t>
    </r>
    <r>
      <rPr>
        <vertAlign val="subscript"/>
        <sz val="14"/>
        <color theme="1"/>
        <rFont val="Angsana New"/>
        <family val="1"/>
      </rPr>
      <t>15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15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</si>
  <si>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119-36-8</t>
  </si>
  <si>
    <t>https://www.essentialingredients.com/msds/Methyl%20Salicylate%20NF%20Aceto.pdf</t>
  </si>
  <si>
    <t>Aceto</t>
  </si>
  <si>
    <t>16674-78-5</t>
  </si>
  <si>
    <t>https://www.fishersci.com/store/msds?partNumber=BP215500&amp;productDescription=MAGNESIUM+ACETATE.4H20+500G&amp;vendorId=VN00033897&amp;countryCode=US&amp;language=en</t>
  </si>
  <si>
    <r>
      <t>C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MgO</t>
    </r>
    <r>
      <rPr>
        <vertAlign val="subscript"/>
        <sz val="14"/>
        <color theme="1"/>
        <rFont val="Angsana New"/>
        <family val="1"/>
      </rPr>
      <t>4</t>
    </r>
  </si>
  <si>
    <t>https://www.labchem.com/tools/msds/msds/VT430.pdf</t>
  </si>
  <si>
    <t>67-56-1</t>
  </si>
  <si>
    <r>
      <t>CH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O</t>
    </r>
  </si>
  <si>
    <t>https://www.fishersci.com/shop/msdsproxy?productName=AC125090010&amp;productDescription=ALPHA-LACTOSE+MONOHYDRATE+1G&amp;catNo=AC125090010&amp;vendorId=VN00032119&amp;storeId=10652</t>
  </si>
  <si>
    <t>5989-81-1</t>
  </si>
  <si>
    <r>
      <t>C</t>
    </r>
    <r>
      <rPr>
        <vertAlign val="subscript"/>
        <sz val="14"/>
        <color theme="1"/>
        <rFont val="Angsana New"/>
        <family val="1"/>
      </rPr>
      <t>₁₂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₂₂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₁₁</t>
    </r>
    <r>
      <rPr>
        <sz val="14"/>
        <color theme="1"/>
        <rFont val="Angsana New"/>
        <family val="1"/>
      </rPr>
      <t>• H</t>
    </r>
    <r>
      <rPr>
        <vertAlign val="subscript"/>
        <sz val="14"/>
        <color theme="1"/>
        <rFont val="Angsana New"/>
        <family val="1"/>
      </rPr>
      <t>₂</t>
    </r>
    <r>
      <rPr>
        <sz val="14"/>
        <color theme="1"/>
        <rFont val="Angsana New"/>
        <family val="1"/>
      </rPr>
      <t>O</t>
    </r>
  </si>
  <si>
    <t>73398-61-5</t>
  </si>
  <si>
    <t>https://www.spectrumchemical.com/MSDS/C2023.pdf</t>
  </si>
  <si>
    <r>
      <t>C</t>
    </r>
    <r>
      <rPr>
        <vertAlign val="subscript"/>
        <sz val="14"/>
        <color theme="1"/>
        <rFont val="Angsana New"/>
        <family val="1"/>
      </rPr>
      <t>29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54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</si>
  <si>
    <t>1317-36-8</t>
  </si>
  <si>
    <t>PbO</t>
  </si>
  <si>
    <t>Lobachemie</t>
  </si>
  <si>
    <t>https://www.lobachemie.com/lab-chemical-msds/MSDS-LEAD-MONOXIDE-CASNO-1317-36-04376-EN.aspx</t>
  </si>
  <si>
    <t>https://www.fishersci.com/shop/msdsproxy?storeId=10652&amp;productName=AC611130040&amp;productDescription=KARL+FISHER+REAGENT</t>
  </si>
  <si>
    <t>70142-34-6</t>
  </si>
  <si>
    <t>https://www.sigmaaldrich.com/MSDS/MSDS/DisplayMSDSPage.do?country=TH&amp;language=en&amp;productNumber=42966&amp;brand=SIGMA&amp;PageToGoToURL=https%3A%2F%2Fwww.sigmaaldrich.com%2Fcatalog%2Fproduct%2Fsigma%2F42966%3Flang%3Den</t>
  </si>
  <si>
    <t>Sigma</t>
  </si>
  <si>
    <r>
      <t>C</t>
    </r>
    <r>
      <rPr>
        <vertAlign val="subscript"/>
        <sz val="14"/>
        <color theme="1"/>
        <rFont val="Angsana New"/>
        <family val="1"/>
      </rPr>
      <t>47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94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19</t>
    </r>
  </si>
  <si>
    <t>1332-58-7</t>
  </si>
  <si>
    <r>
      <t>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Al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Si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 xml:space="preserve">8 </t>
    </r>
    <r>
      <rPr>
        <sz val="14"/>
        <color theme="1"/>
        <rFont val="Angsana New"/>
        <family val="1"/>
      </rPr>
      <t>•</t>
    </r>
    <r>
      <rPr>
        <vertAlign val="subscript"/>
        <sz val="14"/>
        <color theme="1"/>
        <rFont val="Angsana New"/>
        <family val="1"/>
      </rPr>
      <t xml:space="preserve"> 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</si>
  <si>
    <t>https://www.fishersci.dk/store/msds?partNumber=10010220&amp;productDescription=1KG+Kaolin%2C+pure%2C+light%2C+washed+with+acid&amp;countryCode=DK&amp;language=en</t>
  </si>
  <si>
    <t>110-27-0</t>
  </si>
  <si>
    <r>
      <t>C</t>
    </r>
    <r>
      <rPr>
        <vertAlign val="subscript"/>
        <sz val="14"/>
        <color theme="1"/>
        <rFont val="Angsana New"/>
        <family val="1"/>
      </rPr>
      <t>17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34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</si>
  <si>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https://www.fishersci.co.uk/store/msds?partNumber=10710682&amp;productDescription=25GR+Isopropyl+myristate%2C+96%25&amp;countryCode=GB&amp;language=en</t>
  </si>
  <si>
    <t>https://www.spectrumchemical.com/MSDS/I3002.PDF</t>
  </si>
  <si>
    <t>15687-27-1</t>
  </si>
  <si>
    <r>
      <t>C</t>
    </r>
    <r>
      <rPr>
        <vertAlign val="subscript"/>
        <sz val="14"/>
        <color theme="1"/>
        <rFont val="Angsana New"/>
        <family val="1"/>
      </rPr>
      <t>13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</si>
  <si>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 xml:space="preserve">7553-56-2 </t>
  </si>
  <si>
    <r>
      <t>I</t>
    </r>
    <r>
      <rPr>
        <vertAlign val="subscript"/>
        <sz val="14"/>
        <color theme="1"/>
        <rFont val="Angsana New"/>
        <family val="1"/>
      </rPr>
      <t>2</t>
    </r>
  </si>
  <si>
    <t>http://www.labchem.com/tools/msds/msds/LC15590.pdf</t>
  </si>
  <si>
    <t>https://www.bundysugar.com.au/files/Bundaberg%20Icing%20Sugar%2019%2001%2016.pdf</t>
  </si>
  <si>
    <t>Bundaberg</t>
  </si>
  <si>
    <r>
      <t>C</t>
    </r>
    <r>
      <rPr>
        <vertAlign val="subscript"/>
        <sz val="14"/>
        <color theme="1"/>
        <rFont val="Angsana New"/>
        <family val="1"/>
      </rPr>
      <t>12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11</t>
    </r>
  </si>
  <si>
    <t>9004-65-3</t>
  </si>
  <si>
    <t>https://fscimage.fishersci.com/msds/81012.htm</t>
  </si>
  <si>
    <r>
      <t>C</t>
    </r>
    <r>
      <rPr>
        <vertAlign val="subscript"/>
        <sz val="14"/>
        <color theme="1"/>
        <rFont val="Angsana New"/>
        <family val="1"/>
      </rPr>
      <t>56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108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30</t>
    </r>
  </si>
  <si>
    <t>http://www.labchem.com/tools/msds/msds/LC14920.pdf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</si>
  <si>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14</t>
    </r>
  </si>
  <si>
    <t>110-54-3</t>
  </si>
  <si>
    <t>http://www.labchem.com/tools/msds/msds/LC15430.pdf</t>
  </si>
  <si>
    <t xml:space="preserve">7722-84-1 </t>
  </si>
  <si>
    <r>
      <t>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</si>
  <si>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http://www.labchem.com/tools/msds/msds/75221.pdf</t>
  </si>
  <si>
    <t xml:space="preserve">7647-01-0 </t>
  </si>
  <si>
    <t>HCl</t>
  </si>
  <si>
    <t>56-81-5</t>
  </si>
  <si>
    <t>https://beta-static.fishersci.com/content/dam/fishersci/en_US/documents/programs/education/regulatory-documents/sds/chemicals/chemicals-g/S25342.pdf</t>
  </si>
  <si>
    <r>
      <t>C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3</t>
    </r>
  </si>
  <si>
    <t>31566-31-1</t>
  </si>
  <si>
    <r>
      <t>C</t>
    </r>
    <r>
      <rPr>
        <vertAlign val="subscript"/>
        <sz val="14"/>
        <color theme="1"/>
        <rFont val="Angsana New"/>
        <family val="1"/>
      </rPr>
      <t>21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42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4</t>
    </r>
  </si>
  <si>
    <t>https://www.fishersci.com/store/msds?partNumber=AA43883A1&amp;productDescription=GLYCEROL+MONOSTEARATE+PFD+1KG&amp;vendorId=VN00024248&amp;countryCode=US&amp;language=en</t>
  </si>
  <si>
    <t>https://beta-static.fishersci.com/content/dam/fishersci/en_US/documents/programs/education/regulatory-documents/sds/chemicals/chemicals-g/S25335.pdf</t>
  </si>
  <si>
    <t>https://www.fishersci.com/store/msds?partNumber=BP25195&amp;productDescription=FOLIC+ACID+5GM&amp;vendorId=VN00033897&amp;countryCode=US&amp;language=en</t>
  </si>
  <si>
    <t>59-30-3</t>
  </si>
  <si>
    <r>
      <t>C</t>
    </r>
    <r>
      <rPr>
        <vertAlign val="subscript"/>
        <sz val="14"/>
        <color theme="1"/>
        <rFont val="Angsana New"/>
        <family val="1"/>
      </rPr>
      <t>19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19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7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</si>
  <si>
    <t>64-18-6</t>
  </si>
  <si>
    <t>https://www.fishersci.com/shop/msdsproxy?productName=A11750&amp;productDescription=FORMIC</t>
  </si>
  <si>
    <r>
      <t>CH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</si>
  <si>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https://www.mchem.co.nz/site/mchem/MSDS/FISH%20OIL%20MSDS.PDF</t>
  </si>
  <si>
    <t>Mchem</t>
  </si>
  <si>
    <t xml:space="preserve">7782-61-8 </t>
  </si>
  <si>
    <r>
      <t>Fe(NO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)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 xml:space="preserve"> •</t>
    </r>
    <r>
      <rPr>
        <vertAlign val="subscript"/>
        <sz val="14"/>
        <color theme="1"/>
        <rFont val="Angsana New"/>
        <family val="1"/>
      </rPr>
      <t xml:space="preserve"> </t>
    </r>
    <r>
      <rPr>
        <sz val="14"/>
        <color theme="1"/>
        <rFont val="Angsana New"/>
        <family val="1"/>
      </rPr>
      <t>9H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 xml:space="preserve">O </t>
    </r>
  </si>
  <si>
    <t>http://www.labchem.com/tools/msds/msds/LC14410.pdf</t>
  </si>
  <si>
    <t>7705-08-0</t>
  </si>
  <si>
    <t>https://www.spectrumchemical.com/MSDS/F3110.pdf</t>
  </si>
  <si>
    <r>
      <t>FeCl</t>
    </r>
    <r>
      <rPr>
        <vertAlign val="subscript"/>
        <sz val="14"/>
        <color theme="1"/>
        <rFont val="Angsana New"/>
        <family val="1"/>
      </rPr>
      <t>3</t>
    </r>
  </si>
  <si>
    <t>http://www.labchem.com/tools/msds/msds/LC14290.pdf</t>
  </si>
  <si>
    <t xml:space="preserve">10025-77-1 </t>
  </si>
  <si>
    <r>
      <t>FeCl</t>
    </r>
    <r>
      <rPr>
        <vertAlign val="subscript"/>
        <sz val="14"/>
        <color theme="1"/>
        <rFont val="Angsana New"/>
        <family val="1"/>
      </rPr>
      <t xml:space="preserve">3 </t>
    </r>
    <r>
      <rPr>
        <sz val="14"/>
        <color theme="1"/>
        <rFont val="Angsana New"/>
        <family val="1"/>
      </rPr>
      <t>•</t>
    </r>
    <r>
      <rPr>
        <vertAlign val="subscript"/>
        <sz val="14"/>
        <color theme="1"/>
        <rFont val="Angsana New"/>
        <family val="1"/>
      </rPr>
      <t xml:space="preserve"> </t>
    </r>
    <r>
      <rPr>
        <sz val="14"/>
        <color theme="1"/>
        <rFont val="Angsana New"/>
        <family val="1"/>
      </rPr>
      <t>6H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 xml:space="preserve">O </t>
    </r>
  </si>
  <si>
    <t>9063-38-1</t>
  </si>
  <si>
    <t>https://www.spectrumchemical.com/MSDS/S1962_AGHS.pdf</t>
  </si>
  <si>
    <r>
      <t>C</t>
    </r>
    <r>
      <rPr>
        <vertAlign val="subscript"/>
        <sz val="14"/>
        <color theme="1"/>
        <rFont val="Angsana New"/>
        <family val="1"/>
      </rPr>
      <t>10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19</t>
    </r>
    <r>
      <rPr>
        <sz val="14"/>
        <color theme="1"/>
        <rFont val="Angsana New"/>
        <family val="1"/>
      </rPr>
      <t>Na9O</t>
    </r>
    <r>
      <rPr>
        <vertAlign val="subscript"/>
        <sz val="14"/>
        <color theme="1"/>
        <rFont val="Angsana New"/>
        <family val="1"/>
      </rPr>
      <t>8</t>
    </r>
  </si>
  <si>
    <t>141-78-6</t>
  </si>
  <si>
    <t>https://fscimage.fishersci.com/msds/08750.htm</t>
  </si>
  <si>
    <r>
      <t>C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</si>
  <si>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http://www.labchem.com/tools/msds/msds/VT220.pdf</t>
  </si>
  <si>
    <t xml:space="preserve">64-17-5 </t>
  </si>
  <si>
    <t>https://fscimage.fishersci.com/msds/91467.htm</t>
  </si>
  <si>
    <t>64-17-5</t>
  </si>
  <si>
    <r>
      <t>C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 xml:space="preserve">O </t>
    </r>
  </si>
  <si>
    <t>https://www.chemblink.com/MSDS/MSDSFiles/51-61-6_Oakwood.pdf</t>
  </si>
  <si>
    <t>CB</t>
  </si>
  <si>
    <t>51-61-6</t>
  </si>
  <si>
    <r>
      <t>C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11</t>
    </r>
    <r>
      <rPr>
        <sz val="14"/>
        <color theme="1"/>
        <rFont val="Angsana New"/>
        <family val="1"/>
      </rPr>
      <t>NO</t>
    </r>
    <r>
      <rPr>
        <vertAlign val="subscript"/>
        <sz val="14"/>
        <color theme="1"/>
        <rFont val="Angsana New"/>
        <family val="1"/>
      </rPr>
      <t>2</t>
    </r>
  </si>
  <si>
    <t>147-24-0</t>
  </si>
  <si>
    <t>https://www.fishersci.com/store/msds?partNumber=AC350851000&amp;productDescription=DIPHENHYDRAMINE+HYDROCHLO+100G&amp;vendorId=VN00032119&amp;countryCode=US&amp;language=en</t>
  </si>
  <si>
    <r>
      <t>C</t>
    </r>
    <r>
      <rPr>
        <vertAlign val="subscript"/>
        <sz val="14"/>
        <color theme="1"/>
        <rFont val="Angsana New"/>
        <family val="1"/>
      </rPr>
      <t>17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NO • HCl</t>
    </r>
  </si>
  <si>
    <r>
      <t>C</t>
    </r>
    <r>
      <rPr>
        <vertAlign val="subscript"/>
        <sz val="14"/>
        <color theme="1"/>
        <rFont val="Angsana New"/>
        <family val="1"/>
      </rPr>
      <t>4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10</t>
    </r>
    <r>
      <rPr>
        <sz val="14"/>
        <color theme="1"/>
        <rFont val="Angsana New"/>
        <family val="1"/>
      </rPr>
      <t>O</t>
    </r>
  </si>
  <si>
    <t>60-29-7</t>
  </si>
  <si>
    <t>Finarchemicals</t>
  </si>
  <si>
    <t>http://www.finarchemicals.com/msds/Diethyl%20ether.pdf</t>
  </si>
  <si>
    <r>
      <t>CH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Cl</t>
    </r>
    <r>
      <rPr>
        <vertAlign val="subscript"/>
        <sz val="14"/>
        <color theme="1"/>
        <rFont val="Angsana New"/>
        <family val="1"/>
      </rPr>
      <t>2</t>
    </r>
  </si>
  <si>
    <t>https://www.fishersci.com/msdsproxy%3FproductName%3DD3720%26productDescr</t>
  </si>
  <si>
    <t>75-09-2</t>
  </si>
  <si>
    <t>https://www.lobachemie.com/lab-chemical-msds/MSDS-DEXTROSE-ANHYDROUS-CASNO-50-99-03169-EN.aspx</t>
  </si>
  <si>
    <t>50-99-7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</si>
  <si>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</si>
  <si>
    <t>14431-43-7</t>
  </si>
  <si>
    <t>https://fscimage.fishersci.com/msds/06366.htm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</si>
  <si>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12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 xml:space="preserve"> • 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</si>
  <si>
    <t xml:space="preserve"> 15307-79-6</t>
  </si>
  <si>
    <r>
      <t>C</t>
    </r>
    <r>
      <rPr>
        <vertAlign val="subscript"/>
        <sz val="14"/>
        <color theme="1"/>
        <rFont val="Angsana New"/>
        <family val="1"/>
      </rPr>
      <t>₁₄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₁₀</t>
    </r>
    <r>
      <rPr>
        <sz val="14"/>
        <color theme="1"/>
        <rFont val="Angsana New"/>
        <family val="1"/>
      </rPr>
      <t>Cl</t>
    </r>
    <r>
      <rPr>
        <vertAlign val="subscript"/>
        <sz val="14"/>
        <color theme="1"/>
        <rFont val="Angsana New"/>
        <family val="1"/>
      </rPr>
      <t>₂</t>
    </r>
    <r>
      <rPr>
        <sz val="14"/>
        <color theme="1"/>
        <rFont val="Angsana New"/>
        <family val="1"/>
      </rPr>
      <t>NNaO</t>
    </r>
    <r>
      <rPr>
        <vertAlign val="subscript"/>
        <sz val="14"/>
        <color theme="1"/>
        <rFont val="Angsana New"/>
        <family val="1"/>
      </rPr>
      <t>₂</t>
    </r>
  </si>
  <si>
    <t>https://www.fishersci.com/store/msds?partNumber=AC445250100&amp;productDescription=DICLOFENAC+SODIUM%2C+98%25+10GR&amp;vendorId=VN00032119&amp;countryCode=US&amp;language=en</t>
  </si>
  <si>
    <t>https://www.spectrumchemical.com/MSDS/C5720.pdf</t>
  </si>
  <si>
    <t>68603-42-9</t>
  </si>
  <si>
    <r>
      <t>CH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(CH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)</t>
    </r>
    <r>
      <rPr>
        <vertAlign val="subscript"/>
        <sz val="14"/>
        <color theme="1"/>
        <rFont val="Angsana New"/>
        <family val="1"/>
      </rPr>
      <t>n</t>
    </r>
    <r>
      <rPr>
        <sz val="14"/>
        <color theme="1"/>
        <rFont val="Angsana New"/>
        <family val="1"/>
      </rPr>
      <t>C(=O)N(CH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CH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OH)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 xml:space="preserve"> , (n = 8 - 18)</t>
    </r>
  </si>
  <si>
    <t>5949-29-1</t>
  </si>
  <si>
    <t>https://fscimage.fishersci.com/msds/84211.htm</t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</si>
  <si>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7</t>
    </r>
    <r>
      <rPr>
        <sz val="14"/>
        <color theme="1"/>
        <rFont val="Angsana New"/>
        <family val="1"/>
      </rPr>
      <t xml:space="preserve"> •</t>
    </r>
    <r>
      <rPr>
        <vertAlign val="subscript"/>
        <sz val="14"/>
        <color theme="1"/>
        <rFont val="Angsana New"/>
        <family val="1"/>
      </rPr>
      <t xml:space="preserve"> 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</si>
  <si>
    <r>
      <t>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7</t>
    </r>
    <r>
      <rPr>
        <sz val="14"/>
        <color theme="1"/>
        <rFont val="Angsana New"/>
        <family val="1"/>
      </rPr>
      <t xml:space="preserve"> • H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O</t>
    </r>
  </si>
  <si>
    <t>http://www.colonialchem.com/fullpanel/uploads/files/colateric-cbs-sds-00001.pdf</t>
  </si>
  <si>
    <t>Colonial</t>
  </si>
  <si>
    <t>68139-30-0</t>
  </si>
  <si>
    <t>https://www.spectrumchemical.com/MSDS/C4000.PDF</t>
  </si>
  <si>
    <t>302-17-0</t>
  </si>
  <si>
    <r>
      <t>C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Cl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</t>
    </r>
  </si>
  <si>
    <t>57-88-5</t>
  </si>
  <si>
    <r>
      <t>C</t>
    </r>
    <r>
      <rPr>
        <vertAlign val="subscript"/>
        <sz val="14"/>
        <color theme="1"/>
        <rFont val="Angsana New"/>
        <family val="1"/>
      </rPr>
      <t>27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46</t>
    </r>
    <r>
      <rPr>
        <sz val="14"/>
        <color theme="1"/>
        <rFont val="Angsana New"/>
        <family val="1"/>
      </rPr>
      <t>O</t>
    </r>
  </si>
  <si>
    <t>https://hmdb.ca/system/metabolites/msds/000/000/049/original/HMDB00067.pdf?1358893858</t>
  </si>
  <si>
    <t>https://www.essentialingredients.com/msds/Cinnamon%20Bark%20Oil%20Natural.pdf</t>
  </si>
  <si>
    <t>8015-91-6</t>
  </si>
  <si>
    <t>8001-30-7</t>
  </si>
  <si>
    <t>https://www.venturafoods.com/wp-content/uploads/2019/03/VF-SDS-Corn-Oil.pdf</t>
  </si>
  <si>
    <t>VenturaFoods</t>
  </si>
  <si>
    <t>http://www.labchem.com/tools/msds/msds/LC12690.pdf</t>
  </si>
  <si>
    <r>
      <t>CaCO</t>
    </r>
    <r>
      <rPr>
        <vertAlign val="subscript"/>
        <sz val="14"/>
        <color theme="1"/>
        <rFont val="Angsana New"/>
        <family val="1"/>
      </rPr>
      <t>3</t>
    </r>
  </si>
  <si>
    <t>471-34-1</t>
  </si>
  <si>
    <t>https://www.praannaturals.com/downloads/msds/SDS_Corn_Starch_OTHCORNSTRUS701.pdf</t>
  </si>
  <si>
    <t>9005-25-8</t>
  </si>
  <si>
    <t>NaturalSourcing</t>
  </si>
  <si>
    <t>Health</t>
  </si>
  <si>
    <t>Flammability</t>
  </si>
  <si>
    <t>other</t>
  </si>
  <si>
    <t>9000-01-5</t>
  </si>
  <si>
    <t>https://fscimage.fishersci.com/msds/95704.htm</t>
  </si>
  <si>
    <r>
      <t>C</t>
    </r>
    <r>
      <rPr>
        <vertAlign val="subscript"/>
        <sz val="14"/>
        <color theme="1"/>
        <rFont val="Angsana New"/>
        <family val="1"/>
      </rPr>
      <t>15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20</t>
    </r>
    <r>
      <rPr>
        <sz val="14"/>
        <color theme="1"/>
        <rFont val="Angsana New"/>
        <family val="1"/>
      </rPr>
      <t>NNaO</t>
    </r>
    <r>
      <rPr>
        <vertAlign val="subscript"/>
        <sz val="14"/>
        <color theme="1"/>
        <rFont val="Angsana New"/>
        <family val="1"/>
      </rPr>
      <t>4</t>
    </r>
  </si>
  <si>
    <t>9005-32-7</t>
  </si>
  <si>
    <t>http://datasheets.scbt.com/sc-280595.pdf</t>
  </si>
  <si>
    <r>
      <t>(C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)</t>
    </r>
    <r>
      <rPr>
        <vertAlign val="subscript"/>
        <sz val="14"/>
        <color theme="1"/>
        <rFont val="Angsana New"/>
        <family val="1"/>
      </rPr>
      <t>n</t>
    </r>
  </si>
  <si>
    <t xml:space="preserve">915-67-3 </t>
  </si>
  <si>
    <r>
      <t>C</t>
    </r>
    <r>
      <rPr>
        <vertAlign val="subscript"/>
        <sz val="14"/>
        <color theme="1"/>
        <rFont val="Angsana New"/>
        <family val="1"/>
      </rPr>
      <t>20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11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>Na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10</t>
    </r>
    <r>
      <rPr>
        <sz val="14"/>
        <color theme="1"/>
        <rFont val="Angsana New"/>
        <family val="1"/>
      </rPr>
      <t>S</t>
    </r>
    <r>
      <rPr>
        <vertAlign val="subscript"/>
        <sz val="14"/>
        <color theme="1"/>
        <rFont val="Angsana New"/>
        <family val="1"/>
      </rPr>
      <t>3</t>
    </r>
  </si>
  <si>
    <t>https://www.ucplchem.com/pdf/msds-amaranth.pdf</t>
  </si>
  <si>
    <t>ucplchem</t>
  </si>
  <si>
    <t>Gbioscience</t>
  </si>
  <si>
    <t>9004-34-6</t>
  </si>
  <si>
    <r>
      <t>(C</t>
    </r>
    <r>
      <rPr>
        <vertAlign val="subscript"/>
        <sz val="14"/>
        <color theme="1"/>
        <rFont val="Angsana New"/>
        <family val="1"/>
      </rPr>
      <t>6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10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5</t>
    </r>
    <r>
      <rPr>
        <sz val="14"/>
        <color theme="1"/>
        <rFont val="Angsana New"/>
        <family val="1"/>
      </rPr>
      <t>)</t>
    </r>
    <r>
      <rPr>
        <vertAlign val="subscript"/>
        <sz val="14"/>
        <color theme="1"/>
        <rFont val="Angsana New"/>
        <family val="1"/>
      </rPr>
      <t>n</t>
    </r>
  </si>
  <si>
    <t>https://www.gbiosciences.com/image/pdfs/msds/BTNM-0023_msds.pdf</t>
  </si>
  <si>
    <r>
      <t>Al(OH)</t>
    </r>
    <r>
      <rPr>
        <vertAlign val="subscript"/>
        <sz val="14"/>
        <color rgb="FF000000"/>
        <rFont val="Angsana New"/>
        <family val="1"/>
      </rPr>
      <t>3</t>
    </r>
  </si>
  <si>
    <t>https://www.spectrumchemical.com/MSDS/A3605.pdf</t>
  </si>
  <si>
    <t>7811-65-7</t>
  </si>
  <si>
    <t>https://www.spectrumchemical.com/MSDS/C4838.PDF</t>
  </si>
  <si>
    <r>
      <t>C</t>
    </r>
    <r>
      <rPr>
        <vertAlign val="subscript"/>
        <sz val="14"/>
        <color theme="1"/>
        <rFont val="Angsana New"/>
        <family val="1"/>
      </rPr>
      <t>28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30</t>
    </r>
    <r>
      <rPr>
        <sz val="14"/>
        <color theme="1"/>
        <rFont val="Angsana New"/>
        <family val="1"/>
      </rPr>
      <t>Na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27</t>
    </r>
  </si>
  <si>
    <t>https://www.spectrumchemical.com/OA_HTML/PRODUCTDOCS/7137_msds.pdf</t>
  </si>
  <si>
    <t>acumedia</t>
  </si>
  <si>
    <t>https://www.fishersci.com/shop/msdsproxy%3FproductName%3DR08943%26productDescription%3DTSB%2B15ML%2B100%25252FCS%26catNo%3DR08943%26vendorId%3DVN00040817%26storeId%3D10652</t>
  </si>
  <si>
    <t>https://www.teknova.com/SDS/pdfs/N1266.pdf</t>
  </si>
  <si>
    <t>Teknova</t>
  </si>
  <si>
    <t>https://pfe-pfizercom-prod.s3.amazonaws.com/products/material_safety_data/Ceftriaxone_for_injection%28Hospira%29_28-Oct-2016.pdf</t>
  </si>
  <si>
    <t>Pfizer</t>
  </si>
  <si>
    <t>74578-69-1</t>
  </si>
  <si>
    <r>
      <t>C</t>
    </r>
    <r>
      <rPr>
        <vertAlign val="subscript"/>
        <sz val="14"/>
        <color theme="1"/>
        <rFont val="Angsana New"/>
        <family val="1"/>
      </rPr>
      <t>18</t>
    </r>
    <r>
      <rPr>
        <sz val="14"/>
        <color theme="1"/>
        <rFont val="Angsana New"/>
        <family val="1"/>
      </rPr>
      <t>H</t>
    </r>
    <r>
      <rPr>
        <vertAlign val="subscript"/>
        <sz val="14"/>
        <color theme="1"/>
        <rFont val="Angsana New"/>
        <family val="1"/>
      </rPr>
      <t>18</t>
    </r>
    <r>
      <rPr>
        <sz val="14"/>
        <color theme="1"/>
        <rFont val="Angsana New"/>
        <family val="1"/>
      </rPr>
      <t>N</t>
    </r>
    <r>
      <rPr>
        <vertAlign val="subscript"/>
        <sz val="14"/>
        <color theme="1"/>
        <rFont val="Angsana New"/>
        <family val="1"/>
      </rPr>
      <t>8</t>
    </r>
    <r>
      <rPr>
        <sz val="14"/>
        <color theme="1"/>
        <rFont val="Angsana New"/>
        <family val="1"/>
      </rPr>
      <t>O</t>
    </r>
    <r>
      <rPr>
        <vertAlign val="subscript"/>
        <sz val="14"/>
        <color theme="1"/>
        <rFont val="Angsana New"/>
        <family val="1"/>
      </rPr>
      <t>7</t>
    </r>
    <r>
      <rPr>
        <sz val="14"/>
        <color theme="1"/>
        <rFont val="Angsana New"/>
        <family val="1"/>
      </rPr>
      <t>S</t>
    </r>
    <r>
      <rPr>
        <vertAlign val="subscript"/>
        <sz val="14"/>
        <color theme="1"/>
        <rFont val="Angsana New"/>
        <family val="1"/>
      </rPr>
      <t>3</t>
    </r>
    <r>
      <rPr>
        <sz val="14"/>
        <color theme="1"/>
        <rFont val="Angsana New"/>
        <family val="1"/>
      </rPr>
      <t xml:space="preserve"> • 2Na</t>
    </r>
  </si>
  <si>
    <t>https://www.vaxserve.com/image.cfm?doc_id=14738&amp;image_type=msds_sheet</t>
  </si>
  <si>
    <t>BionichePharma</t>
  </si>
  <si>
    <t>http://www.labchem.com/tools/msds/msds/LC10100.pdf</t>
  </si>
  <si>
    <t>N/A = not available</t>
  </si>
  <si>
    <t>Instability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</si>
</sst>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theme="1"/>
      <name val="Angsana New"/>
      <family val="1"/>
    </font>
    <font>
      <sz val="12"/>
      <color theme="1"/>
      <name val="Angsana New"/>
      <family val="1"/>
    </font>
    <font>
      <sz val="12"/>
      <name val="Angsana New"/>
      <family val="1"/>
    </font>
    <font>
      <sz val="12"/>
      <color rgb="FF000000"/>
      <name val="Angsana New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4"/>
      <color theme="1"/>
      <name val="Angsana New"/>
      <family val="1"/>
    </font>
    <font>
      <sz val="14"/>
      <color rgb="FF000000"/>
      <name val="Angsana New"/>
      <family val="1"/>
    </font>
    <font>
      <vertAlign val="subscript"/>
      <sz val="14"/>
      <color rgb="FF000000"/>
      <name val="Angsana New"/>
      <family val="1"/>
    </font>
    <font>
      <sz val="14"/>
      <name val="Angsana New"/>
      <family val="1"/>
    </font>
    <font>
      <vertAlign val="subscript"/>
      <sz val="14"/>
      <name val="Angsana New"/>
      <family val="1"/>
    </font>
    <font>
      <sz val="8"/>
      <name val="Symbol"/>
      <family val="1"/>
      <charset val="2"/>
    </font>
    <font>
      <vertAlign val="subscript"/>
      <sz val="12"/>
      <name val="Angsana New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B09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6" borderId="1" xfId="0" applyFont="1" applyFill="1" applyBorder="1"/>
    <xf numFmtId="0" fontId="0" fillId="0" borderId="1" xfId="0" applyFill="1" applyBorder="1" applyAlignment="1">
      <alignment horizontal="center"/>
    </xf>
    <xf numFmtId="0" fontId="9" fillId="0" borderId="0" xfId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49" fontId="1" fillId="6" borderId="0" xfId="0" applyNumberFormat="1" applyFont="1" applyFill="1" applyAlignment="1">
      <alignment horizontal="center" wrapText="1"/>
    </xf>
    <xf numFmtId="0" fontId="1" fillId="6" borderId="1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49" fontId="11" fillId="6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0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B09B"/>
      <color rgb="FFFFFF00"/>
      <color rgb="FF0000FF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154</xdr:row>
      <xdr:rowOff>114300</xdr:rowOff>
    </xdr:from>
    <xdr:to>
      <xdr:col>9</xdr:col>
      <xdr:colOff>180975</xdr:colOff>
      <xdr:row>186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66200"/>
          <a:ext cx="10058400" cy="628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obachemie.com/lab-chemical-msds/MSDS-DEXTROSE-ANHYDROUS-CASNO-50-99-03169-EN.aspx" TargetMode="External"/><Relationship Id="rId21" Type="http://schemas.openxmlformats.org/officeDocument/2006/relationships/hyperlink" Target="http://www.chemtrack.org/MSDSSG/Merck/msdst/1066/106603.htm" TargetMode="External"/><Relationship Id="rId42" Type="http://schemas.openxmlformats.org/officeDocument/2006/relationships/hyperlink" Target="https://www.fishersci.com/store/msds?partNumber=AC250310010&amp;productDescription=THEOPHYLLINE%2C+ANHYDROUS%2C+1KG&amp;vendorId=VN00032119&amp;countryCode=US&amp;language=en" TargetMode="External"/><Relationship Id="rId63" Type="http://schemas.openxmlformats.org/officeDocument/2006/relationships/hyperlink" Target="https://cameochemicals.noaa.gov/chemical/4200" TargetMode="External"/><Relationship Id="rId84" Type="http://schemas.openxmlformats.org/officeDocument/2006/relationships/hyperlink" Target="https://www.labchem.com/tools/msds/msds/VT430.pdf" TargetMode="External"/><Relationship Id="rId138" Type="http://schemas.openxmlformats.org/officeDocument/2006/relationships/hyperlink" Target="https://www.fishersci.com/store/msds?partNumber=AC332640010&amp;productDescription=CARBOXYMETHYL+CELLULOSE%2C+1KG&amp;vendorId=VN00032119&amp;countryCode=US&amp;language=en" TargetMode="External"/><Relationship Id="rId107" Type="http://schemas.openxmlformats.org/officeDocument/2006/relationships/hyperlink" Target="https://www.spectrumchemical.com/MSDS/F3110.pdf" TargetMode="External"/><Relationship Id="rId11" Type="http://schemas.openxmlformats.org/officeDocument/2006/relationships/hyperlink" Target="http://www.chemtrack.org/MSDSSG/Merck/msdst/1018/101875.htm" TargetMode="External"/><Relationship Id="rId32" Type="http://schemas.openxmlformats.org/officeDocument/2006/relationships/hyperlink" Target="https://www.oxfordlabchem.com/msds/(S-08455)SPAN%2060.pdf" TargetMode="External"/><Relationship Id="rId53" Type="http://schemas.openxmlformats.org/officeDocument/2006/relationships/hyperlink" Target="https://www.spectrumchemical.com/MSDS/A2682X.pdf" TargetMode="External"/><Relationship Id="rId74" Type="http://schemas.openxmlformats.org/officeDocument/2006/relationships/hyperlink" Target="http://dept.harpercollege.edu/chemistry/msds1/Mineral%20oil%20ScienceLab.pdf" TargetMode="External"/><Relationship Id="rId128" Type="http://schemas.openxmlformats.org/officeDocument/2006/relationships/hyperlink" Target="https://www.venturafoods.com/wp-content/uploads/2019/03/VF-SDS-Corn-Oil.pdf" TargetMode="External"/><Relationship Id="rId5" Type="http://schemas.openxmlformats.org/officeDocument/2006/relationships/hyperlink" Target="https://www.fishersci.com/shop/msdsproxy?productName=A669S500" TargetMode="External"/><Relationship Id="rId90" Type="http://schemas.openxmlformats.org/officeDocument/2006/relationships/hyperlink" Target="https://www.sigmaaldrich.com/MSDS/MSDS/DisplayMSDSPage.do?country=TH&amp;language=en&amp;productNumber=42966&amp;brand=SIGMA&amp;PageToGoToURL=https%3A%2F%2Fwww.sigmaaldrich.com%2Fcatalog%2Fproduct%2Fsigma%2F42966%3Flang%3Den" TargetMode="External"/><Relationship Id="rId95" Type="http://schemas.openxmlformats.org/officeDocument/2006/relationships/hyperlink" Target="https://www.bundysugar.com.au/files/Bundaberg%20Icing%20Sugar%2019%2001%2016.pdf" TargetMode="External"/><Relationship Id="rId22" Type="http://schemas.openxmlformats.org/officeDocument/2006/relationships/hyperlink" Target="https://fscimage.fishersci.com/msds/21105.htm" TargetMode="External"/><Relationship Id="rId27" Type="http://schemas.openxmlformats.org/officeDocument/2006/relationships/hyperlink" Target="http://www.labchem.com/tools/msds/msds/LC22943.pdf" TargetMode="External"/><Relationship Id="rId43" Type="http://schemas.openxmlformats.org/officeDocument/2006/relationships/hyperlink" Target="https://www.spectrumchemical.com/MSDS/S2322.pdf" TargetMode="External"/><Relationship Id="rId48" Type="http://schemas.openxmlformats.org/officeDocument/2006/relationships/hyperlink" Target="https://www.isoflex.com/docman-all-categories/sds/307-zinc-oxide-depleted-zn-64-dzo/file" TargetMode="External"/><Relationship Id="rId64" Type="http://schemas.openxmlformats.org/officeDocument/2006/relationships/hyperlink" Target="https://www.fishersci.com/store/msds?partNumber=AC171730050&amp;productDescription=5+5-DIPHENYLHYDANTOIN+99%2B%25+5G&amp;vendorId=VN00032119&amp;countryCode=US&amp;language=en" TargetMode="External"/><Relationship Id="rId69" Type="http://schemas.openxmlformats.org/officeDocument/2006/relationships/hyperlink" Target="https://fscimage.fishersci.com/msds/16500.htm" TargetMode="External"/><Relationship Id="rId113" Type="http://schemas.openxmlformats.org/officeDocument/2006/relationships/hyperlink" Target="https://www.chemblink.com/MSDS/MSDSFiles/51-61-6_Oakwood.pdf" TargetMode="External"/><Relationship Id="rId118" Type="http://schemas.openxmlformats.org/officeDocument/2006/relationships/hyperlink" Target="https://fscimage.fishersci.com/msds/06366.htm" TargetMode="External"/><Relationship Id="rId134" Type="http://schemas.openxmlformats.org/officeDocument/2006/relationships/hyperlink" Target="https://www.gbiosciences.com/image/pdfs/msds/BTNM-0023_msds.pdf" TargetMode="External"/><Relationship Id="rId139" Type="http://schemas.openxmlformats.org/officeDocument/2006/relationships/hyperlink" Target="https://www.spectrumchemical.com/OA_HTML/PRODUCTDOCS/7137_msds.pdf" TargetMode="External"/><Relationship Id="rId80" Type="http://schemas.openxmlformats.org/officeDocument/2006/relationships/hyperlink" Target="https://www.vistapharm.com/SDS/MilkOfMagnesia_SDS.pdf" TargetMode="External"/><Relationship Id="rId85" Type="http://schemas.openxmlformats.org/officeDocument/2006/relationships/hyperlink" Target="https://www.labchem.com/tools/msds/msds/VT430.pdf" TargetMode="External"/><Relationship Id="rId12" Type="http://schemas.openxmlformats.org/officeDocument/2006/relationships/hyperlink" Target="https://www.fishersci.com/store/msds%3FpartNumber%3DB337500%26productDescription%3DBISMUTH%2BNITRATE%2B5H2O%2BCERT%2B500G%26vendorId%3DVN00033897%26countryCode%3DUS%26language%3Den" TargetMode="External"/><Relationship Id="rId17" Type="http://schemas.openxmlformats.org/officeDocument/2006/relationships/hyperlink" Target="https://www.fishersci.com/store/msds?partNumber=AC332640010&amp;productDescription=CARBOXYMETHYL+CELLULOSE%2C+1KG&amp;vendorId=VN00032119&amp;countryCode=US&amp;language=en" TargetMode="External"/><Relationship Id="rId33" Type="http://schemas.openxmlformats.org/officeDocument/2006/relationships/hyperlink" Target="https://www.spectrumchemical.com/MSDS/S4625.pdf" TargetMode="External"/><Relationship Id="rId38" Type="http://schemas.openxmlformats.org/officeDocument/2006/relationships/hyperlink" Target="https://www.spectrumchemical.com/MSDS/P4006.PDF" TargetMode="External"/><Relationship Id="rId59" Type="http://schemas.openxmlformats.org/officeDocument/2006/relationships/hyperlink" Target="http://www.labchem.com/tools/msds/msds/LC18940.pdf" TargetMode="External"/><Relationship Id="rId103" Type="http://schemas.openxmlformats.org/officeDocument/2006/relationships/hyperlink" Target="https://www.fishersci.com/store/msds?partNumber=BP25195&amp;productDescription=FOLIC+ACID+5GM&amp;vendorId=VN00033897&amp;countryCode=US&amp;language=en" TargetMode="External"/><Relationship Id="rId108" Type="http://schemas.openxmlformats.org/officeDocument/2006/relationships/hyperlink" Target="http://www.labchem.com/tools/msds/msds/LC14290.pdf" TargetMode="External"/><Relationship Id="rId124" Type="http://schemas.openxmlformats.org/officeDocument/2006/relationships/hyperlink" Target="http://www.colonialchem.com/fullpanel/uploads/files/colateric-cbs-sds-00001.pdf" TargetMode="External"/><Relationship Id="rId129" Type="http://schemas.openxmlformats.org/officeDocument/2006/relationships/hyperlink" Target="http://www.labchem.com/tools/msds/msds/LC12690.pdf" TargetMode="External"/><Relationship Id="rId54" Type="http://schemas.openxmlformats.org/officeDocument/2006/relationships/hyperlink" Target="http://www.labchem.com/tools/msds/msds/LC18690.pdf" TargetMode="External"/><Relationship Id="rId70" Type="http://schemas.openxmlformats.org/officeDocument/2006/relationships/hyperlink" Target="http://www.labchem.com/tools/msds/msds/LC17700.pdf" TargetMode="External"/><Relationship Id="rId75" Type="http://schemas.openxmlformats.org/officeDocument/2006/relationships/hyperlink" Target="http://panamapetro.com/wp-content/uploads/2016/01/MSDS-White-Mineral-Oil-Heavy.pdf" TargetMode="External"/><Relationship Id="rId91" Type="http://schemas.openxmlformats.org/officeDocument/2006/relationships/hyperlink" Target="https://www.fishersci.dk/store/msds?partNumber=10010220&amp;productDescription=1KG+Kaolin%2C+pure%2C+light%2C+washed+with+acid&amp;countryCode=DK&amp;language=en" TargetMode="External"/><Relationship Id="rId96" Type="http://schemas.openxmlformats.org/officeDocument/2006/relationships/hyperlink" Target="https://fscimage.fishersci.com/msds/81012.htm" TargetMode="External"/><Relationship Id="rId140" Type="http://schemas.openxmlformats.org/officeDocument/2006/relationships/hyperlink" Target="https://www.fishersci.com/shop/msdsproxy%3FproductName%3DR08943%26productDescription%3DTSB%2B15ML%2B100%25252FCS%26catNo%3DR08943%26vendorId%3DVN00040817%26storeId%3D10652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www.chemtrack.org/MSDSSG/Merck/msdst/1011/101115.htm" TargetMode="External"/><Relationship Id="rId6" Type="http://schemas.openxmlformats.org/officeDocument/2006/relationships/hyperlink" Target="https://www.fishersci.com/store/msds?partNumber=A6125&amp;productDescription=L-ASCORBIC+ACID+CRY+ACS+25G&amp;vendorId=VN00033897&amp;countryCode=US&amp;language=en" TargetMode="External"/><Relationship Id="rId23" Type="http://schemas.openxmlformats.org/officeDocument/2006/relationships/hyperlink" Target="https://www.spectrumchemical.com/MSDS/S0051.pdf" TargetMode="External"/><Relationship Id="rId28" Type="http://schemas.openxmlformats.org/officeDocument/2006/relationships/hyperlink" Target="http://www.labchem.com/tools/msds/msds/LC25550.pdf" TargetMode="External"/><Relationship Id="rId49" Type="http://schemas.openxmlformats.org/officeDocument/2006/relationships/hyperlink" Target="https://www.fishersci.com/store/msds?partNumber=AC611515000&amp;productDescription=ZINC+STEARATE+500GR&amp;vendorId=VN00033901&amp;countryCode=US&amp;language=en" TargetMode="External"/><Relationship Id="rId114" Type="http://schemas.openxmlformats.org/officeDocument/2006/relationships/hyperlink" Target="https://www.fishersci.com/store/msds?partNumber=AC350851000&amp;productDescription=DIPHENHYDRAMINE+HYDROCHLO+100G&amp;vendorId=VN00032119&amp;countryCode=US&amp;language=en" TargetMode="External"/><Relationship Id="rId119" Type="http://schemas.openxmlformats.org/officeDocument/2006/relationships/hyperlink" Target="https://www.fishersci.com/store/msds?partNumber=AC445250100&amp;productDescription=DICLOFENAC+SODIUM%2C+98%25+10GR&amp;vendorId=VN00032119&amp;countryCode=US&amp;language=en" TargetMode="External"/><Relationship Id="rId44" Type="http://schemas.openxmlformats.org/officeDocument/2006/relationships/hyperlink" Target="https://www.parchem.com/siteimages/Attachment/GHS%20Vitamin%20K1%20MSDS.pdf" TargetMode="External"/><Relationship Id="rId60" Type="http://schemas.openxmlformats.org/officeDocument/2006/relationships/hyperlink" Target="https://www.spectrumchemical.com/MSDS/P4850.pdf" TargetMode="External"/><Relationship Id="rId65" Type="http://schemas.openxmlformats.org/officeDocument/2006/relationships/hyperlink" Target="https://www.essentialingredients.com/msds/Peppermint%20Oil%20Natural.pdf" TargetMode="External"/><Relationship Id="rId81" Type="http://schemas.openxmlformats.org/officeDocument/2006/relationships/hyperlink" Target="https://www.fishersci.com/shop/msdsproxy?productName=M29610&amp;productDescription=METHYL+RED+PH+INDICATOR+10G&amp;catNo=M296-10&amp;vendorId=VN00033897&amp;storeId=10652" TargetMode="External"/><Relationship Id="rId86" Type="http://schemas.openxmlformats.org/officeDocument/2006/relationships/hyperlink" Target="https://www.fishersci.com/shop/msdsproxy?productName=AC125090010&amp;productDescription=ALPHA-LACTOSE+MONOHYDRATE+1G&amp;catNo=AC125090010&amp;vendorId=VN00032119&amp;storeId=10652" TargetMode="External"/><Relationship Id="rId130" Type="http://schemas.openxmlformats.org/officeDocument/2006/relationships/hyperlink" Target="https://www.praannaturals.com/downloads/msds/SDS_Corn_Starch_OTHCORNSTRUS701.pdf" TargetMode="External"/><Relationship Id="rId135" Type="http://schemas.openxmlformats.org/officeDocument/2006/relationships/hyperlink" Target="https://www.spectrumchemical.com/MSDS/A3605.pdf" TargetMode="External"/><Relationship Id="rId13" Type="http://schemas.openxmlformats.org/officeDocument/2006/relationships/hyperlink" Target="https://www.fishersci.dk/store/msds?partNumber=10274290&amp;productDescription=1LT+Benedict%27s+reagent%2C+pure%2C+quantitative&amp;countryCode=DK&amp;language=en" TargetMode="External"/><Relationship Id="rId18" Type="http://schemas.openxmlformats.org/officeDocument/2006/relationships/hyperlink" Target="https://www.spectrumchemical.com/MSDS/C3896.PDF" TargetMode="External"/><Relationship Id="rId39" Type="http://schemas.openxmlformats.org/officeDocument/2006/relationships/hyperlink" Target="http://www.labchem.com/tools/msds/msds/LC23650.pdf" TargetMode="External"/><Relationship Id="rId109" Type="http://schemas.openxmlformats.org/officeDocument/2006/relationships/hyperlink" Target="https://www.spectrumchemical.com/MSDS/S1962_AGHS.pdf" TargetMode="External"/><Relationship Id="rId34" Type="http://schemas.openxmlformats.org/officeDocument/2006/relationships/hyperlink" Target="https://www.spectrumchemical.com/MSDS/S4900.PDF" TargetMode="External"/><Relationship Id="rId50" Type="http://schemas.openxmlformats.org/officeDocument/2006/relationships/hyperlink" Target="https://www.venturafoods.com/wp-content/uploads/2019/03/VF-SDS-Palm-Oil.pdf" TargetMode="External"/><Relationship Id="rId55" Type="http://schemas.openxmlformats.org/officeDocument/2006/relationships/hyperlink" Target="https://www.lab-honeywell.com/betacoa/sdssearch.php?sds=yes&amp;filename=77399-2.5L_10626018_1001_SDS_US_E.pdf" TargetMode="External"/><Relationship Id="rId76" Type="http://schemas.openxmlformats.org/officeDocument/2006/relationships/hyperlink" Target="https://www.spectrumchemical.com/MSDS/6975M.pdf" TargetMode="External"/><Relationship Id="rId97" Type="http://schemas.openxmlformats.org/officeDocument/2006/relationships/hyperlink" Target="http://www.labchem.com/tools/msds/msds/LC14920.pdf" TargetMode="External"/><Relationship Id="rId104" Type="http://schemas.openxmlformats.org/officeDocument/2006/relationships/hyperlink" Target="https://www.fishersci.com/shop/msdsproxy?productName=A11750&amp;productDescription=FORMIC" TargetMode="External"/><Relationship Id="rId120" Type="http://schemas.openxmlformats.org/officeDocument/2006/relationships/hyperlink" Target="https://www.spectrumchemical.com/MSDS/C5720.pdf" TargetMode="External"/><Relationship Id="rId125" Type="http://schemas.openxmlformats.org/officeDocument/2006/relationships/hyperlink" Target="https://www.spectrumchemical.com/MSDS/C4000.PDF" TargetMode="External"/><Relationship Id="rId141" Type="http://schemas.openxmlformats.org/officeDocument/2006/relationships/hyperlink" Target="https://www.teknova.com/SDS/pdfs/N1266.pdf" TargetMode="External"/><Relationship Id="rId146" Type="http://schemas.openxmlformats.org/officeDocument/2006/relationships/drawing" Target="../drawings/drawing1.xml"/><Relationship Id="rId7" Type="http://schemas.openxmlformats.org/officeDocument/2006/relationships/hyperlink" Target="https://www.fishersci.com/store/msds?partNumber=AC449480250&amp;productDescription=L%28%2B%29-ASCORBYL+PALMITATE%2C+25GR&amp;vendorId=VN00032119&amp;countryCode=US&amp;language=en" TargetMode="External"/><Relationship Id="rId71" Type="http://schemas.openxmlformats.org/officeDocument/2006/relationships/hyperlink" Target="https://www.essentialingredients.com/msds/Nutmeg%20Oil%20Natural.pdf" TargetMode="External"/><Relationship Id="rId92" Type="http://schemas.openxmlformats.org/officeDocument/2006/relationships/hyperlink" Target="https://www.fishersci.co.uk/store/msds?partNumber=10710682&amp;productDescription=25GR+Isopropyl+myristate%2C+96%25&amp;countryCode=GB&amp;language=en" TargetMode="External"/><Relationship Id="rId2" Type="http://schemas.openxmlformats.org/officeDocument/2006/relationships/hyperlink" Target="http://www.chemtrack.org/MSDSSG/Merck/msdst/1011/101141.htm" TargetMode="External"/><Relationship Id="rId29" Type="http://schemas.openxmlformats.org/officeDocument/2006/relationships/hyperlink" Target="https://fscimage.fishersci.com/msds/76916.htm" TargetMode="External"/><Relationship Id="rId24" Type="http://schemas.openxmlformats.org/officeDocument/2006/relationships/hyperlink" Target="https://www.fishersci.com/shop/msdsproxy?productName=S3181" TargetMode="External"/><Relationship Id="rId40" Type="http://schemas.openxmlformats.org/officeDocument/2006/relationships/hyperlink" Target="https://www.spectrumchemical.com/MSDS/T4050.pdf" TargetMode="External"/><Relationship Id="rId45" Type="http://schemas.openxmlformats.org/officeDocument/2006/relationships/hyperlink" Target="http://www.labchem.com/tools/msds/msds/LC11530.pdf" TargetMode="External"/><Relationship Id="rId66" Type="http://schemas.openxmlformats.org/officeDocument/2006/relationships/hyperlink" Target="https://www.bio-world.com/msds/41600044/PEG-Polyethylene-Glycol.html" TargetMode="External"/><Relationship Id="rId87" Type="http://schemas.openxmlformats.org/officeDocument/2006/relationships/hyperlink" Target="https://www.spectrumchemical.com/MSDS/C2023.pdf" TargetMode="External"/><Relationship Id="rId110" Type="http://schemas.openxmlformats.org/officeDocument/2006/relationships/hyperlink" Target="https://fscimage.fishersci.com/msds/08750.htm" TargetMode="External"/><Relationship Id="rId115" Type="http://schemas.openxmlformats.org/officeDocument/2006/relationships/hyperlink" Target="http://www.finarchemicals.com/msds/Diethyl%20ether.pdf" TargetMode="External"/><Relationship Id="rId131" Type="http://schemas.openxmlformats.org/officeDocument/2006/relationships/hyperlink" Target="https://fscimage.fishersci.com/msds/95704.htm" TargetMode="External"/><Relationship Id="rId136" Type="http://schemas.openxmlformats.org/officeDocument/2006/relationships/hyperlink" Target="https://www.spectrumchemical.com/MSDS/C4838.PDF" TargetMode="External"/><Relationship Id="rId61" Type="http://schemas.openxmlformats.org/officeDocument/2006/relationships/hyperlink" Target="http://www.lewisu.edu/academics/biology/pdf/povidone_iodine.pdf" TargetMode="External"/><Relationship Id="rId82" Type="http://schemas.openxmlformats.org/officeDocument/2006/relationships/hyperlink" Target="https://www.essentialingredients.com/msds/Methyl%20Salicylate%20NF%20Aceto.pdf" TargetMode="External"/><Relationship Id="rId19" Type="http://schemas.openxmlformats.org/officeDocument/2006/relationships/hyperlink" Target="http://www.chemtrack.org/MSDSSG/Merck/msdst/1062/106290.htm" TargetMode="External"/><Relationship Id="rId14" Type="http://schemas.openxmlformats.org/officeDocument/2006/relationships/hyperlink" Target="https://www.fishersci.com/store/msds?partNumber=AAJ6694722&amp;productDescription=CLCM+D-SACCHARATE+TETH+98+100G&amp;vendorId=VN00024248&amp;countryCode=US&amp;language=en" TargetMode="External"/><Relationship Id="rId30" Type="http://schemas.openxmlformats.org/officeDocument/2006/relationships/hyperlink" Target="https://fscimage.fishersci.com/msds/01999.htm" TargetMode="External"/><Relationship Id="rId35" Type="http://schemas.openxmlformats.org/officeDocument/2006/relationships/hyperlink" Target="https://www.fishersci.com/shop/msdsproxy?productName=A31312&amp;productDescription=L-TARTARIC+ACID+NF%2FFCC+12KG&amp;catNo=A313-12&amp;vendorId=VN00033897&amp;storeId=10652" TargetMode="External"/><Relationship Id="rId56" Type="http://schemas.openxmlformats.org/officeDocument/2006/relationships/hyperlink" Target="http://www.labchem.com/tools/msds/msds/LC19690.pdf" TargetMode="External"/><Relationship Id="rId77" Type="http://schemas.openxmlformats.org/officeDocument/2006/relationships/hyperlink" Target="https://www.fishersci.com/store/msds?partNumber=AC126961000&amp;productDescription=METHYL+P-HYDROXYBENZOATE+100GR&amp;vendorId=VN00032119&amp;countryCode=US&amp;language=en" TargetMode="External"/><Relationship Id="rId100" Type="http://schemas.openxmlformats.org/officeDocument/2006/relationships/hyperlink" Target="https://beta-static.fishersci.com/content/dam/fishersci/en_US/documents/programs/education/regulatory-documents/sds/chemicals/chemicals-g/S25342.pdf" TargetMode="External"/><Relationship Id="rId105" Type="http://schemas.openxmlformats.org/officeDocument/2006/relationships/hyperlink" Target="https://www.mchem.co.nz/site/mchem/MSDS/FISH%20OIL%20MSDS.PDF" TargetMode="External"/><Relationship Id="rId126" Type="http://schemas.openxmlformats.org/officeDocument/2006/relationships/hyperlink" Target="https://hmdb.ca/system/metabolites/msds/000/000/049/original/HMDB00067.pdf?1358893858" TargetMode="External"/><Relationship Id="rId8" Type="http://schemas.openxmlformats.org/officeDocument/2006/relationships/hyperlink" Target="http://www.chemtrack.org/MSDSSG/Merck/msdst/1000/100085.htm" TargetMode="External"/><Relationship Id="rId51" Type="http://schemas.openxmlformats.org/officeDocument/2006/relationships/hyperlink" Target="https://www.spectrumchemical.com/MSDS/T3750.PDF" TargetMode="External"/><Relationship Id="rId72" Type="http://schemas.openxmlformats.org/officeDocument/2006/relationships/hyperlink" Target="http://datasheets.scbt.com/sc-208096.pdf" TargetMode="External"/><Relationship Id="rId93" Type="http://schemas.openxmlformats.org/officeDocument/2006/relationships/hyperlink" Target="https://www.spectrumchemical.com/MSDS/I3002.PDF" TargetMode="External"/><Relationship Id="rId98" Type="http://schemas.openxmlformats.org/officeDocument/2006/relationships/hyperlink" Target="http://www.labchem.com/tools/msds/msds/LC15430.pdf" TargetMode="External"/><Relationship Id="rId121" Type="http://schemas.openxmlformats.org/officeDocument/2006/relationships/hyperlink" Target="https://www.spectrumchemical.com/MSDS/C5720.pdf" TargetMode="External"/><Relationship Id="rId142" Type="http://schemas.openxmlformats.org/officeDocument/2006/relationships/hyperlink" Target="https://pfe-pfizercom-prod.s3.amazonaws.com/products/material_safety_data/Ceftriaxone_for_injection%28Hospira%29_28-Oct-2016.pdf" TargetMode="External"/><Relationship Id="rId3" Type="http://schemas.openxmlformats.org/officeDocument/2006/relationships/hyperlink" Target="https://www.fishersci.com/shop/msdsproxy?productName=A669S500" TargetMode="External"/><Relationship Id="rId25" Type="http://schemas.openxmlformats.org/officeDocument/2006/relationships/hyperlink" Target="https://fscimage.fishersci.com/msds/21080.htm" TargetMode="External"/><Relationship Id="rId46" Type="http://schemas.openxmlformats.org/officeDocument/2006/relationships/hyperlink" Target="https://www.parchem.com/siteimages/Attachment/Beeswax%20MSDS.pdf" TargetMode="External"/><Relationship Id="rId67" Type="http://schemas.openxmlformats.org/officeDocument/2006/relationships/hyperlink" Target="https://www.columbuschemical.com/MSDS/410500.pdf" TargetMode="External"/><Relationship Id="rId116" Type="http://schemas.openxmlformats.org/officeDocument/2006/relationships/hyperlink" Target="https://www.fishersci.com/msdsproxy%3FproductName%3DD3720%26productDescr" TargetMode="External"/><Relationship Id="rId137" Type="http://schemas.openxmlformats.org/officeDocument/2006/relationships/hyperlink" Target="https://fscimage.fishersci.com/msds/21105.htm" TargetMode="External"/><Relationship Id="rId20" Type="http://schemas.openxmlformats.org/officeDocument/2006/relationships/hyperlink" Target="https://www.fishersci.com/store/msds?partNumber=S529500&amp;productDescription=SOD+LAURYL+SULFATE+NF%2FFCC+500G&amp;vendorId=VN00033897&amp;countryCode=US&amp;language=en" TargetMode="External"/><Relationship Id="rId41" Type="http://schemas.openxmlformats.org/officeDocument/2006/relationships/hyperlink" Target="https://www.spectrumchemical.com/MSDS/T4050.pdf" TargetMode="External"/><Relationship Id="rId62" Type="http://schemas.openxmlformats.org/officeDocument/2006/relationships/hyperlink" Target="https://www.spectrumchemical.com/MSDS/P4010.pdf" TargetMode="External"/><Relationship Id="rId83" Type="http://schemas.openxmlformats.org/officeDocument/2006/relationships/hyperlink" Target="https://www.fishersci.com/store/msds?partNumber=BP215500&amp;productDescription=MAGNESIUM+ACETATE.4H20+500G&amp;vendorId=VN00033897&amp;countryCode=US&amp;language=en" TargetMode="External"/><Relationship Id="rId88" Type="http://schemas.openxmlformats.org/officeDocument/2006/relationships/hyperlink" Target="https://www.lobachemie.com/lab-chemical-msds/MSDS-LEAD-MONOXIDE-CASNO-1317-36-04376-EN.aspx" TargetMode="External"/><Relationship Id="rId111" Type="http://schemas.openxmlformats.org/officeDocument/2006/relationships/hyperlink" Target="http://www.labchem.com/tools/msds/msds/VT220.pdf" TargetMode="External"/><Relationship Id="rId132" Type="http://schemas.openxmlformats.org/officeDocument/2006/relationships/hyperlink" Target="http://datasheets.scbt.com/sc-280595.pdf" TargetMode="External"/><Relationship Id="rId15" Type="http://schemas.openxmlformats.org/officeDocument/2006/relationships/hyperlink" Target="https://www.medisca.com.au/NDC_SPECS/MAU/1826/MSDS/1826.pdf" TargetMode="External"/><Relationship Id="rId36" Type="http://schemas.openxmlformats.org/officeDocument/2006/relationships/hyperlink" Target="https://www.fishersci.com/store/msds?partNumber=AC233100025&amp;productDescription=TETRACYCLINE+HYDROCHLORI+2.5GR&amp;vendorId=VN00032119&amp;countryCode=US&amp;language=en" TargetMode="External"/><Relationship Id="rId57" Type="http://schemas.openxmlformats.org/officeDocument/2006/relationships/hyperlink" Target="https://fscimage.fishersci.com/msds/00229.htm" TargetMode="External"/><Relationship Id="rId106" Type="http://schemas.openxmlformats.org/officeDocument/2006/relationships/hyperlink" Target="http://www.labchem.com/tools/msds/msds/LC14410.pdf" TargetMode="External"/><Relationship Id="rId127" Type="http://schemas.openxmlformats.org/officeDocument/2006/relationships/hyperlink" Target="https://www.essentialingredients.com/msds/Cinnamon%20Bark%20Oil%20Natural.pdf" TargetMode="External"/><Relationship Id="rId10" Type="http://schemas.openxmlformats.org/officeDocument/2006/relationships/hyperlink" Target="https://www.fishersci.com/store/msds?partNumber=B235500&amp;productDescription=BENTONITE+POWDER+PURIF+500G&amp;vendorId=VN00033897&amp;countryCode=US&amp;language=en" TargetMode="External"/><Relationship Id="rId31" Type="http://schemas.openxmlformats.org/officeDocument/2006/relationships/hyperlink" Target="https://www.lobachemie.com/lab-chemical-msds/MSDS-SPAN-20-CASNO-1338-39-06086-EN.aspx" TargetMode="External"/><Relationship Id="rId52" Type="http://schemas.openxmlformats.org/officeDocument/2006/relationships/hyperlink" Target="https://www.spectrumchemical.com/MSDS/P1225_AGHS.pdf" TargetMode="External"/><Relationship Id="rId73" Type="http://schemas.openxmlformats.org/officeDocument/2006/relationships/hyperlink" Target="https://www.fishersci.com/store/msds?partNumber=BP26695&amp;productDescription=NEOMYCIN+SULF+CELL+CULTURE+G5G&amp;vendorId=VN00033897&amp;countryCode=US&amp;language=en" TargetMode="External"/><Relationship Id="rId78" Type="http://schemas.openxmlformats.org/officeDocument/2006/relationships/hyperlink" Target="http://www.labchem.com/tools/msds/msds/LC16850.pdf" TargetMode="External"/><Relationship Id="rId94" Type="http://schemas.openxmlformats.org/officeDocument/2006/relationships/hyperlink" Target="http://www.labchem.com/tools/msds/msds/LC15590.pdf" TargetMode="External"/><Relationship Id="rId99" Type="http://schemas.openxmlformats.org/officeDocument/2006/relationships/hyperlink" Target="http://www.labchem.com/tools/msds/msds/75221.pdf" TargetMode="External"/><Relationship Id="rId101" Type="http://schemas.openxmlformats.org/officeDocument/2006/relationships/hyperlink" Target="https://www.fishersci.com/store/msds?partNumber=AA43883A1&amp;productDescription=GLYCEROL+MONOSTEARATE+PFD+1KG&amp;vendorId=VN00024248&amp;countryCode=US&amp;language=en" TargetMode="External"/><Relationship Id="rId122" Type="http://schemas.openxmlformats.org/officeDocument/2006/relationships/hyperlink" Target="https://fscimage.fishersci.com/msds/84211.htm" TargetMode="External"/><Relationship Id="rId143" Type="http://schemas.openxmlformats.org/officeDocument/2006/relationships/hyperlink" Target="https://www.vaxserve.com/image.cfm?doc_id=14738&amp;image_type=msds_sheet" TargetMode="External"/><Relationship Id="rId4" Type="http://schemas.openxmlformats.org/officeDocument/2006/relationships/hyperlink" Target="https://www.fishersci.com/shop/msdsproxy?productName=A669S500" TargetMode="External"/><Relationship Id="rId9" Type="http://schemas.openxmlformats.org/officeDocument/2006/relationships/hyperlink" Target="https://www.fishersci.com/store/msds?partNumber=AAB2347236&amp;productDescription=BENZYL+ACETATE%2C+99%2B%25+500G&amp;vendorId=VN00024248&amp;countryCode=US&amp;language=en" TargetMode="External"/><Relationship Id="rId26" Type="http://schemas.openxmlformats.org/officeDocument/2006/relationships/hyperlink" Target="http://www.chemtrack.org/MSDSSG/Merck/msdst/1594/159437.htm" TargetMode="External"/><Relationship Id="rId47" Type="http://schemas.openxmlformats.org/officeDocument/2006/relationships/hyperlink" Target="https://www.spectrumchemical.com/MSDS/P3350.pdf" TargetMode="External"/><Relationship Id="rId68" Type="http://schemas.openxmlformats.org/officeDocument/2006/relationships/hyperlink" Target="https://www.spectrumchemical.com/MSDS/O3047.pdf" TargetMode="External"/><Relationship Id="rId89" Type="http://schemas.openxmlformats.org/officeDocument/2006/relationships/hyperlink" Target="https://www.fishersci.com/shop/msdsproxy?storeId=10652&amp;productName=AC611130040&amp;productDescription=KARL+FISHER+REAGENT" TargetMode="External"/><Relationship Id="rId112" Type="http://schemas.openxmlformats.org/officeDocument/2006/relationships/hyperlink" Target="https://fscimage.fishersci.com/msds/91467.htm" TargetMode="External"/><Relationship Id="rId133" Type="http://schemas.openxmlformats.org/officeDocument/2006/relationships/hyperlink" Target="https://www.ucplchem.com/pdf/msds-amaranth.pdf" TargetMode="External"/><Relationship Id="rId16" Type="http://schemas.openxmlformats.org/officeDocument/2006/relationships/hyperlink" Target="http://www.chemtrack.org/MSDSSG/Merck/msdst/1591/159109.htm" TargetMode="External"/><Relationship Id="rId37" Type="http://schemas.openxmlformats.org/officeDocument/2006/relationships/hyperlink" Target="https://www.spectrumchemical.com/MSDS/T3380.pdf" TargetMode="External"/><Relationship Id="rId58" Type="http://schemas.openxmlformats.org/officeDocument/2006/relationships/hyperlink" Target="https://fscimage.fishersci.com/msds/00229.htm" TargetMode="External"/><Relationship Id="rId79" Type="http://schemas.openxmlformats.org/officeDocument/2006/relationships/hyperlink" Target="https://beta-static.fishersci.com/content/dam/fishersci/en_US/documents/programs/education/regulatory-documents/sds/chemicals/chemicals-m/S25751A.pdf" TargetMode="External"/><Relationship Id="rId102" Type="http://schemas.openxmlformats.org/officeDocument/2006/relationships/hyperlink" Target="https://beta-static.fishersci.com/content/dam/fishersci/en_US/documents/programs/education/regulatory-documents/sds/chemicals/chemicals-g/S25335.pdf" TargetMode="External"/><Relationship Id="rId123" Type="http://schemas.openxmlformats.org/officeDocument/2006/relationships/hyperlink" Target="https://fscimage.fishersci.com/msds/84211.htm" TargetMode="External"/><Relationship Id="rId144" Type="http://schemas.openxmlformats.org/officeDocument/2006/relationships/hyperlink" Target="http://www.labchem.com/tools/msds/msds/LC10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workbookViewId="0">
      <selection activeCell="N3" sqref="N3"/>
    </sheetView>
  </sheetViews>
  <sheetFormatPr defaultRowHeight="15" x14ac:dyDescent="0.25"/>
  <cols>
    <col min="1" max="1" width="6.140625" customWidth="1"/>
    <col min="2" max="2" width="50" customWidth="1"/>
    <col min="3" max="3" width="18.28515625" customWidth="1"/>
    <col min="4" max="4" width="18" customWidth="1"/>
    <col min="6" max="6" width="11.42578125" customWidth="1"/>
    <col min="9" max="9" width="16.85546875" customWidth="1"/>
    <col min="10" max="10" width="17.85546875" customWidth="1"/>
    <col min="11" max="11" width="15.42578125" customWidth="1"/>
  </cols>
  <sheetData>
    <row r="1" spans="1:11" x14ac:dyDescent="0.25">
      <c r="A1" s="96" t="s">
        <v>146</v>
      </c>
      <c r="B1" s="96"/>
      <c r="C1" s="5"/>
      <c r="E1" s="6"/>
      <c r="F1" s="6"/>
      <c r="G1" s="6"/>
      <c r="H1" s="6"/>
    </row>
    <row r="2" spans="1:11" ht="19.5" customHeight="1" x14ac:dyDescent="0.45">
      <c r="A2" s="1"/>
      <c r="B2" s="1"/>
      <c r="C2" s="107" t="s">
        <v>150</v>
      </c>
      <c r="D2" s="108" t="s">
        <v>151</v>
      </c>
      <c r="E2" s="101" t="s">
        <v>147</v>
      </c>
      <c r="F2" s="102"/>
      <c r="G2" s="102"/>
      <c r="H2" s="103"/>
      <c r="I2" s="95" t="s">
        <v>148</v>
      </c>
      <c r="J2" s="95" t="s">
        <v>149</v>
      </c>
      <c r="K2" s="92" t="s">
        <v>154</v>
      </c>
    </row>
    <row r="3" spans="1:11" ht="23.25" customHeight="1" x14ac:dyDescent="0.25">
      <c r="A3" s="97" t="s">
        <v>0</v>
      </c>
      <c r="B3" s="99" t="s">
        <v>1</v>
      </c>
      <c r="C3" s="107"/>
      <c r="D3" s="108"/>
      <c r="E3" s="104"/>
      <c r="F3" s="105"/>
      <c r="G3" s="105"/>
      <c r="H3" s="106"/>
      <c r="I3" s="95"/>
      <c r="J3" s="95"/>
      <c r="K3" s="93"/>
    </row>
    <row r="4" spans="1:11" ht="24.75" customHeight="1" x14ac:dyDescent="0.25">
      <c r="A4" s="98"/>
      <c r="B4" s="100"/>
      <c r="C4" s="107"/>
      <c r="D4" s="108"/>
      <c r="E4" s="73" t="s">
        <v>525</v>
      </c>
      <c r="F4" s="78" t="s">
        <v>526</v>
      </c>
      <c r="G4" s="74" t="s">
        <v>560</v>
      </c>
      <c r="H4" s="75" t="s">
        <v>527</v>
      </c>
      <c r="I4" s="95"/>
      <c r="J4" s="95"/>
      <c r="K4" s="94"/>
    </row>
    <row r="5" spans="1:11" ht="17.25" customHeight="1" x14ac:dyDescent="0.45">
      <c r="A5" s="76">
        <v>1</v>
      </c>
      <c r="B5" s="12" t="s">
        <v>2</v>
      </c>
      <c r="C5" s="47" t="s">
        <v>544</v>
      </c>
      <c r="D5" s="35" t="s">
        <v>546</v>
      </c>
      <c r="E5" s="88">
        <v>1</v>
      </c>
      <c r="F5" s="89">
        <v>1</v>
      </c>
      <c r="G5" s="90">
        <v>0</v>
      </c>
      <c r="H5" s="22" t="s">
        <v>189</v>
      </c>
      <c r="I5" s="7">
        <v>1</v>
      </c>
      <c r="J5" s="7" t="s">
        <v>203</v>
      </c>
      <c r="K5" s="23" t="s">
        <v>545</v>
      </c>
    </row>
    <row r="6" spans="1:11" ht="17.25" customHeight="1" x14ac:dyDescent="0.4">
      <c r="A6" s="9">
        <v>2</v>
      </c>
      <c r="B6" s="30" t="s">
        <v>3</v>
      </c>
      <c r="C6" s="31" t="s">
        <v>189</v>
      </c>
      <c r="D6" s="31" t="s">
        <v>189</v>
      </c>
      <c r="E6" s="79" t="s">
        <v>189</v>
      </c>
      <c r="F6" s="80" t="s">
        <v>189</v>
      </c>
      <c r="G6" s="81" t="s">
        <v>189</v>
      </c>
      <c r="H6" s="22" t="s">
        <v>189</v>
      </c>
      <c r="I6" s="29">
        <f>I5+1</f>
        <v>2</v>
      </c>
      <c r="J6" s="31" t="s">
        <v>189</v>
      </c>
      <c r="K6" s="87" t="s">
        <v>189</v>
      </c>
    </row>
    <row r="7" spans="1:11" ht="17.25" customHeight="1" x14ac:dyDescent="0.25">
      <c r="A7" s="4">
        <v>3</v>
      </c>
      <c r="B7" s="14" t="s">
        <v>4</v>
      </c>
      <c r="C7" s="37" t="s">
        <v>152</v>
      </c>
      <c r="D7" s="24" t="s">
        <v>159</v>
      </c>
      <c r="E7" s="65">
        <v>2</v>
      </c>
      <c r="F7" s="71">
        <v>1</v>
      </c>
      <c r="G7" s="69">
        <v>0</v>
      </c>
      <c r="H7" s="22" t="s">
        <v>189</v>
      </c>
      <c r="I7" s="7">
        <f t="shared" ref="I7:I70" si="0">I6+1</f>
        <v>3</v>
      </c>
      <c r="J7" s="7" t="s">
        <v>153</v>
      </c>
      <c r="K7" s="23" t="s">
        <v>155</v>
      </c>
    </row>
    <row r="8" spans="1:11" ht="17.25" customHeight="1" x14ac:dyDescent="0.25">
      <c r="A8" s="9">
        <v>4</v>
      </c>
      <c r="B8" s="30" t="s">
        <v>5</v>
      </c>
      <c r="C8" s="32" t="s">
        <v>157</v>
      </c>
      <c r="D8" s="33" t="s">
        <v>160</v>
      </c>
      <c r="E8" s="65">
        <v>2</v>
      </c>
      <c r="F8" s="71">
        <v>0</v>
      </c>
      <c r="G8" s="69">
        <v>2</v>
      </c>
      <c r="H8" s="22" t="s">
        <v>189</v>
      </c>
      <c r="I8" s="29">
        <f t="shared" si="0"/>
        <v>4</v>
      </c>
      <c r="J8" s="29" t="s">
        <v>153</v>
      </c>
      <c r="K8" s="23" t="s">
        <v>156</v>
      </c>
    </row>
    <row r="9" spans="1:11" ht="17.25" customHeight="1" x14ac:dyDescent="0.4">
      <c r="A9" s="4">
        <v>5</v>
      </c>
      <c r="B9" s="15" t="s">
        <v>6</v>
      </c>
      <c r="C9" s="25" t="s">
        <v>158</v>
      </c>
      <c r="D9" s="26" t="s">
        <v>161</v>
      </c>
      <c r="E9" s="66">
        <v>3</v>
      </c>
      <c r="F9" s="71">
        <v>2</v>
      </c>
      <c r="G9" s="69">
        <v>0</v>
      </c>
      <c r="H9" s="22" t="s">
        <v>189</v>
      </c>
      <c r="I9" s="7">
        <f t="shared" si="0"/>
        <v>5</v>
      </c>
      <c r="J9" s="7" t="s">
        <v>153</v>
      </c>
      <c r="K9" s="23" t="s">
        <v>558</v>
      </c>
    </row>
    <row r="10" spans="1:11" ht="17.25" customHeight="1" x14ac:dyDescent="0.45">
      <c r="A10" s="76">
        <v>6</v>
      </c>
      <c r="B10" s="27" t="s">
        <v>7</v>
      </c>
      <c r="C10" s="28" t="s">
        <v>162</v>
      </c>
      <c r="D10" s="28" t="s">
        <v>542</v>
      </c>
      <c r="E10" s="65">
        <v>1</v>
      </c>
      <c r="F10" s="71">
        <v>0</v>
      </c>
      <c r="G10" s="69">
        <v>0</v>
      </c>
      <c r="H10" s="22" t="s">
        <v>189</v>
      </c>
      <c r="I10" s="29">
        <f t="shared" si="0"/>
        <v>6</v>
      </c>
      <c r="J10" s="29" t="s">
        <v>203</v>
      </c>
      <c r="K10" s="23" t="s">
        <v>543</v>
      </c>
    </row>
    <row r="11" spans="1:11" ht="17.25" customHeight="1" x14ac:dyDescent="0.45">
      <c r="A11" s="4">
        <v>7</v>
      </c>
      <c r="B11" s="14" t="s">
        <v>8</v>
      </c>
      <c r="C11" s="41" t="s">
        <v>163</v>
      </c>
      <c r="D11" s="35" t="s">
        <v>165</v>
      </c>
      <c r="E11" s="65">
        <v>3</v>
      </c>
      <c r="F11" s="71">
        <v>1</v>
      </c>
      <c r="G11" s="69">
        <v>0</v>
      </c>
      <c r="H11" s="22" t="s">
        <v>189</v>
      </c>
      <c r="I11" s="7">
        <f t="shared" si="0"/>
        <v>7</v>
      </c>
      <c r="J11" s="7" t="s">
        <v>166</v>
      </c>
      <c r="K11" s="23" t="s">
        <v>164</v>
      </c>
    </row>
    <row r="12" spans="1:11" ht="17.25" customHeight="1" x14ac:dyDescent="0.45">
      <c r="A12" s="9">
        <v>8</v>
      </c>
      <c r="B12" s="34" t="s">
        <v>9</v>
      </c>
      <c r="C12" s="42" t="s">
        <v>163</v>
      </c>
      <c r="D12" s="36" t="s">
        <v>165</v>
      </c>
      <c r="E12" s="65">
        <v>3</v>
      </c>
      <c r="F12" s="71">
        <v>1</v>
      </c>
      <c r="G12" s="69">
        <v>0</v>
      </c>
      <c r="H12" s="22" t="s">
        <v>189</v>
      </c>
      <c r="I12" s="29">
        <f t="shared" si="0"/>
        <v>8</v>
      </c>
      <c r="J12" s="29" t="s">
        <v>166</v>
      </c>
      <c r="K12" s="23" t="s">
        <v>164</v>
      </c>
    </row>
    <row r="13" spans="1:11" ht="17.25" customHeight="1" x14ac:dyDescent="0.45">
      <c r="A13" s="4">
        <v>9</v>
      </c>
      <c r="B13" s="15" t="s">
        <v>10</v>
      </c>
      <c r="C13" s="43" t="s">
        <v>163</v>
      </c>
      <c r="D13" s="35" t="s">
        <v>165</v>
      </c>
      <c r="E13" s="65">
        <v>3</v>
      </c>
      <c r="F13" s="71">
        <v>1</v>
      </c>
      <c r="G13" s="69">
        <v>0</v>
      </c>
      <c r="H13" s="22" t="s">
        <v>189</v>
      </c>
      <c r="I13" s="7">
        <f t="shared" si="0"/>
        <v>9</v>
      </c>
      <c r="J13" s="7" t="s">
        <v>166</v>
      </c>
      <c r="K13" s="23" t="s">
        <v>164</v>
      </c>
    </row>
    <row r="14" spans="1:11" ht="17.25" customHeight="1" x14ac:dyDescent="0.45">
      <c r="A14" s="9">
        <v>10</v>
      </c>
      <c r="B14" s="13" t="s">
        <v>11</v>
      </c>
      <c r="C14" s="53" t="s">
        <v>528</v>
      </c>
      <c r="D14" s="38" t="s">
        <v>530</v>
      </c>
      <c r="E14" s="65">
        <v>2</v>
      </c>
      <c r="F14" s="71">
        <v>1</v>
      </c>
      <c r="G14" s="69">
        <v>0</v>
      </c>
      <c r="H14" s="22" t="s">
        <v>189</v>
      </c>
      <c r="I14" s="8">
        <f t="shared" si="0"/>
        <v>10</v>
      </c>
      <c r="J14" s="8" t="s">
        <v>166</v>
      </c>
      <c r="K14" s="23" t="s">
        <v>529</v>
      </c>
    </row>
    <row r="15" spans="1:11" ht="17.25" customHeight="1" x14ac:dyDescent="0.45">
      <c r="A15" s="4">
        <v>11</v>
      </c>
      <c r="B15" s="2" t="s">
        <v>12</v>
      </c>
      <c r="C15" s="45" t="s">
        <v>531</v>
      </c>
      <c r="D15" s="39" t="s">
        <v>533</v>
      </c>
      <c r="E15" s="65">
        <v>0</v>
      </c>
      <c r="F15" s="71">
        <v>1</v>
      </c>
      <c r="G15" s="69">
        <v>0</v>
      </c>
      <c r="H15" s="22" t="s">
        <v>189</v>
      </c>
      <c r="I15" s="7">
        <f t="shared" si="0"/>
        <v>11</v>
      </c>
      <c r="J15" s="7" t="s">
        <v>361</v>
      </c>
      <c r="K15" s="23" t="s">
        <v>532</v>
      </c>
    </row>
    <row r="16" spans="1:11" ht="17.25" customHeight="1" x14ac:dyDescent="0.45">
      <c r="A16" s="9">
        <v>12</v>
      </c>
      <c r="B16" s="16" t="s">
        <v>13</v>
      </c>
      <c r="C16" s="46" t="s">
        <v>534</v>
      </c>
      <c r="D16" s="38" t="s">
        <v>535</v>
      </c>
      <c r="E16" s="65">
        <v>2</v>
      </c>
      <c r="F16" s="71">
        <v>1</v>
      </c>
      <c r="G16" s="69">
        <v>0</v>
      </c>
      <c r="H16" s="22" t="s">
        <v>189</v>
      </c>
      <c r="I16" s="8">
        <f t="shared" si="0"/>
        <v>12</v>
      </c>
      <c r="J16" s="8" t="s">
        <v>537</v>
      </c>
      <c r="K16" s="23" t="s">
        <v>536</v>
      </c>
    </row>
    <row r="17" spans="1:12" ht="17.25" customHeight="1" x14ac:dyDescent="0.45">
      <c r="A17" s="4">
        <v>13</v>
      </c>
      <c r="B17" s="12" t="s">
        <v>14</v>
      </c>
      <c r="C17" s="47" t="s">
        <v>168</v>
      </c>
      <c r="D17" s="35" t="s">
        <v>169</v>
      </c>
      <c r="E17" s="65">
        <v>1</v>
      </c>
      <c r="F17" s="71">
        <v>1</v>
      </c>
      <c r="G17" s="69">
        <v>1</v>
      </c>
      <c r="H17" s="22" t="s">
        <v>189</v>
      </c>
      <c r="I17" s="7">
        <f t="shared" si="0"/>
        <v>13</v>
      </c>
      <c r="J17" s="7" t="s">
        <v>166</v>
      </c>
      <c r="K17" s="23" t="s">
        <v>167</v>
      </c>
    </row>
    <row r="18" spans="1:12" ht="17.25" customHeight="1" x14ac:dyDescent="0.45">
      <c r="A18" s="9">
        <v>14</v>
      </c>
      <c r="B18" s="16" t="s">
        <v>137</v>
      </c>
      <c r="C18" s="46" t="s">
        <v>171</v>
      </c>
      <c r="D18" s="38" t="s">
        <v>172</v>
      </c>
      <c r="E18" s="65">
        <v>1</v>
      </c>
      <c r="F18" s="71">
        <v>1</v>
      </c>
      <c r="G18" s="69">
        <v>0</v>
      </c>
      <c r="H18" s="22" t="s">
        <v>189</v>
      </c>
      <c r="I18" s="8">
        <f t="shared" si="0"/>
        <v>14</v>
      </c>
      <c r="J18" s="8" t="s">
        <v>166</v>
      </c>
      <c r="K18" s="23" t="s">
        <v>170</v>
      </c>
    </row>
    <row r="19" spans="1:12" ht="17.25" customHeight="1" x14ac:dyDescent="0.45">
      <c r="A19" s="4">
        <v>15</v>
      </c>
      <c r="B19" s="12" t="s">
        <v>15</v>
      </c>
      <c r="C19" s="47" t="s">
        <v>174</v>
      </c>
      <c r="D19" s="35" t="s">
        <v>175</v>
      </c>
      <c r="E19" s="65">
        <v>1</v>
      </c>
      <c r="F19" s="71">
        <v>1</v>
      </c>
      <c r="G19" s="69">
        <v>1</v>
      </c>
      <c r="H19" s="22" t="s">
        <v>189</v>
      </c>
      <c r="I19" s="7">
        <f t="shared" si="0"/>
        <v>15</v>
      </c>
      <c r="J19" s="7" t="s">
        <v>153</v>
      </c>
      <c r="K19" s="23" t="s">
        <v>173</v>
      </c>
    </row>
    <row r="20" spans="1:12" ht="17.25" customHeight="1" x14ac:dyDescent="0.45">
      <c r="A20" s="76">
        <v>16</v>
      </c>
      <c r="B20" s="16" t="s">
        <v>16</v>
      </c>
      <c r="C20" s="46" t="s">
        <v>539</v>
      </c>
      <c r="D20" s="38" t="s">
        <v>540</v>
      </c>
      <c r="E20" s="65">
        <v>0</v>
      </c>
      <c r="F20" s="71">
        <v>1</v>
      </c>
      <c r="G20" s="69">
        <v>0</v>
      </c>
      <c r="H20" s="22" t="s">
        <v>189</v>
      </c>
      <c r="I20" s="8">
        <f t="shared" si="0"/>
        <v>16</v>
      </c>
      <c r="J20" s="8" t="s">
        <v>538</v>
      </c>
      <c r="K20" s="23" t="s">
        <v>541</v>
      </c>
    </row>
    <row r="21" spans="1:12" ht="17.25" customHeight="1" x14ac:dyDescent="0.45">
      <c r="A21" s="4">
        <v>21</v>
      </c>
      <c r="B21" s="12" t="s">
        <v>17</v>
      </c>
      <c r="C21" s="47" t="s">
        <v>177</v>
      </c>
      <c r="D21" s="35" t="s">
        <v>178</v>
      </c>
      <c r="E21" s="65">
        <v>2</v>
      </c>
      <c r="F21" s="71">
        <v>0</v>
      </c>
      <c r="G21" s="69">
        <v>0</v>
      </c>
      <c r="H21" s="22" t="s">
        <v>189</v>
      </c>
      <c r="I21" s="7">
        <f t="shared" si="0"/>
        <v>17</v>
      </c>
      <c r="J21" s="7" t="s">
        <v>166</v>
      </c>
      <c r="K21" s="23" t="s">
        <v>176</v>
      </c>
    </row>
    <row r="22" spans="1:12" ht="17.25" customHeight="1" x14ac:dyDescent="0.45">
      <c r="A22" s="9">
        <v>24</v>
      </c>
      <c r="B22" s="16" t="s">
        <v>18</v>
      </c>
      <c r="C22" s="46" t="s">
        <v>180</v>
      </c>
      <c r="D22" s="38" t="s">
        <v>189</v>
      </c>
      <c r="E22" s="65">
        <v>0</v>
      </c>
      <c r="F22" s="71">
        <v>1</v>
      </c>
      <c r="G22" s="69">
        <v>1</v>
      </c>
      <c r="H22" s="22" t="s">
        <v>189</v>
      </c>
      <c r="I22" s="8">
        <f t="shared" si="0"/>
        <v>18</v>
      </c>
      <c r="J22" s="8" t="s">
        <v>166</v>
      </c>
      <c r="K22" s="23" t="s">
        <v>179</v>
      </c>
      <c r="L22" s="6"/>
    </row>
    <row r="23" spans="1:12" ht="17.25" customHeight="1" x14ac:dyDescent="0.45">
      <c r="A23" s="4">
        <v>25</v>
      </c>
      <c r="B23" s="12" t="s">
        <v>19</v>
      </c>
      <c r="C23" s="47" t="s">
        <v>183</v>
      </c>
      <c r="D23" s="35" t="s">
        <v>181</v>
      </c>
      <c r="E23" s="67">
        <v>2</v>
      </c>
      <c r="F23" s="71">
        <v>0</v>
      </c>
      <c r="G23" s="69">
        <v>2</v>
      </c>
      <c r="H23" s="82" t="s">
        <v>184</v>
      </c>
      <c r="I23" s="22">
        <f t="shared" si="0"/>
        <v>19</v>
      </c>
      <c r="J23" s="22" t="s">
        <v>153</v>
      </c>
      <c r="K23" s="23" t="s">
        <v>182</v>
      </c>
    </row>
    <row r="24" spans="1:12" ht="17.25" customHeight="1" x14ac:dyDescent="0.45">
      <c r="A24" s="9">
        <v>27</v>
      </c>
      <c r="B24" s="17" t="s">
        <v>20</v>
      </c>
      <c r="C24" s="44" t="s">
        <v>186</v>
      </c>
      <c r="D24" s="38" t="s">
        <v>187</v>
      </c>
      <c r="E24" s="65">
        <v>2</v>
      </c>
      <c r="F24" s="71">
        <v>0</v>
      </c>
      <c r="G24" s="69">
        <v>2</v>
      </c>
      <c r="H24" s="82" t="s">
        <v>184</v>
      </c>
      <c r="I24" s="8">
        <f t="shared" si="0"/>
        <v>20</v>
      </c>
      <c r="J24" s="8" t="s">
        <v>166</v>
      </c>
      <c r="K24" s="23" t="s">
        <v>185</v>
      </c>
    </row>
    <row r="25" spans="1:12" ht="17.25" customHeight="1" x14ac:dyDescent="0.45">
      <c r="A25" s="4">
        <v>39</v>
      </c>
      <c r="B25" s="3" t="s">
        <v>131</v>
      </c>
      <c r="C25" s="48" t="s">
        <v>189</v>
      </c>
      <c r="D25" s="39" t="s">
        <v>189</v>
      </c>
      <c r="E25" s="65">
        <v>2</v>
      </c>
      <c r="F25" s="71">
        <v>0</v>
      </c>
      <c r="G25" s="69">
        <v>1</v>
      </c>
      <c r="H25" s="22" t="s">
        <v>189</v>
      </c>
      <c r="I25" s="7">
        <f t="shared" si="0"/>
        <v>21</v>
      </c>
      <c r="J25" s="7" t="s">
        <v>166</v>
      </c>
      <c r="K25" s="23" t="s">
        <v>188</v>
      </c>
    </row>
    <row r="26" spans="1:12" ht="17.25" customHeight="1" x14ac:dyDescent="0.45">
      <c r="A26" s="9">
        <v>40</v>
      </c>
      <c r="B26" s="16" t="s">
        <v>21</v>
      </c>
      <c r="C26" s="38" t="s">
        <v>191</v>
      </c>
      <c r="D26" s="40" t="s">
        <v>192</v>
      </c>
      <c r="E26" s="65">
        <v>2</v>
      </c>
      <c r="F26" s="71">
        <v>1</v>
      </c>
      <c r="G26" s="69">
        <v>0</v>
      </c>
      <c r="H26" s="22" t="s">
        <v>189</v>
      </c>
      <c r="I26" s="8">
        <f t="shared" si="0"/>
        <v>22</v>
      </c>
      <c r="J26" s="8" t="s">
        <v>166</v>
      </c>
      <c r="K26" s="23" t="s">
        <v>190</v>
      </c>
    </row>
    <row r="27" spans="1:12" ht="17.25" customHeight="1" x14ac:dyDescent="0.45">
      <c r="A27" s="4">
        <v>41</v>
      </c>
      <c r="B27" s="18" t="s">
        <v>22</v>
      </c>
      <c r="C27" s="49" t="s">
        <v>193</v>
      </c>
      <c r="D27" s="39" t="s">
        <v>194</v>
      </c>
      <c r="E27" s="65">
        <v>0</v>
      </c>
      <c r="F27" s="71">
        <v>0</v>
      </c>
      <c r="G27" s="69">
        <v>0</v>
      </c>
      <c r="H27" s="22" t="s">
        <v>189</v>
      </c>
      <c r="I27" s="7">
        <f t="shared" si="0"/>
        <v>23</v>
      </c>
      <c r="J27" s="7" t="s">
        <v>196</v>
      </c>
      <c r="K27" s="23" t="s">
        <v>195</v>
      </c>
    </row>
    <row r="28" spans="1:12" ht="17.25" customHeight="1" x14ac:dyDescent="0.45">
      <c r="A28" s="9">
        <v>42</v>
      </c>
      <c r="B28" s="16" t="s">
        <v>23</v>
      </c>
      <c r="C28" s="46" t="s">
        <v>197</v>
      </c>
      <c r="D28" s="38" t="s">
        <v>198</v>
      </c>
      <c r="E28" s="65">
        <v>3</v>
      </c>
      <c r="F28" s="71">
        <v>0</v>
      </c>
      <c r="G28" s="69">
        <v>1</v>
      </c>
      <c r="H28" s="22" t="s">
        <v>189</v>
      </c>
      <c r="I28" s="8">
        <f t="shared" si="0"/>
        <v>24</v>
      </c>
      <c r="J28" s="8" t="s">
        <v>153</v>
      </c>
      <c r="K28" s="23" t="s">
        <v>199</v>
      </c>
    </row>
    <row r="29" spans="1:12" ht="17.25" customHeight="1" x14ac:dyDescent="0.45">
      <c r="A29" s="76">
        <v>43</v>
      </c>
      <c r="B29" s="12" t="s">
        <v>24</v>
      </c>
      <c r="C29" s="47" t="s">
        <v>201</v>
      </c>
      <c r="D29" s="35" t="s">
        <v>189</v>
      </c>
      <c r="E29" s="65">
        <v>0</v>
      </c>
      <c r="F29" s="71">
        <v>1</v>
      </c>
      <c r="G29" s="69">
        <v>0</v>
      </c>
      <c r="H29" s="22" t="s">
        <v>189</v>
      </c>
      <c r="I29" s="7">
        <f t="shared" si="0"/>
        <v>25</v>
      </c>
      <c r="J29" s="7" t="s">
        <v>166</v>
      </c>
      <c r="K29" s="23" t="s">
        <v>200</v>
      </c>
    </row>
    <row r="30" spans="1:12" ht="17.25" customHeight="1" x14ac:dyDescent="0.45">
      <c r="A30" s="9">
        <v>44</v>
      </c>
      <c r="B30" s="13" t="s">
        <v>25</v>
      </c>
      <c r="C30" s="46" t="s">
        <v>204</v>
      </c>
      <c r="D30" s="38" t="s">
        <v>205</v>
      </c>
      <c r="E30" s="65">
        <v>0</v>
      </c>
      <c r="F30" s="71">
        <v>1</v>
      </c>
      <c r="G30" s="69">
        <v>0</v>
      </c>
      <c r="H30" s="22" t="s">
        <v>189</v>
      </c>
      <c r="I30" s="8">
        <f t="shared" si="0"/>
        <v>26</v>
      </c>
      <c r="J30" s="8" t="s">
        <v>203</v>
      </c>
      <c r="K30" s="23" t="s">
        <v>202</v>
      </c>
    </row>
    <row r="31" spans="1:12" ht="17.25" customHeight="1" x14ac:dyDescent="0.45">
      <c r="A31" s="4">
        <v>45</v>
      </c>
      <c r="B31" s="12" t="s">
        <v>26</v>
      </c>
      <c r="C31" s="52" t="s">
        <v>511</v>
      </c>
      <c r="D31" s="35" t="s">
        <v>512</v>
      </c>
      <c r="E31" s="65">
        <v>1</v>
      </c>
      <c r="F31" s="71">
        <v>1</v>
      </c>
      <c r="G31" s="69">
        <v>0</v>
      </c>
      <c r="H31" s="22" t="s">
        <v>189</v>
      </c>
      <c r="I31" s="7">
        <f t="shared" si="0"/>
        <v>27</v>
      </c>
      <c r="J31" s="7" t="s">
        <v>368</v>
      </c>
      <c r="K31" s="23" t="s">
        <v>513</v>
      </c>
    </row>
    <row r="32" spans="1:12" ht="17.25" customHeight="1" x14ac:dyDescent="0.45">
      <c r="A32" s="9">
        <v>46</v>
      </c>
      <c r="B32" s="16" t="s">
        <v>27</v>
      </c>
      <c r="C32" s="56" t="s">
        <v>515</v>
      </c>
      <c r="D32" s="38" t="s">
        <v>189</v>
      </c>
      <c r="E32" s="65">
        <v>1</v>
      </c>
      <c r="F32" s="71">
        <v>2</v>
      </c>
      <c r="G32" s="69">
        <v>0</v>
      </c>
      <c r="H32" s="22" t="s">
        <v>189</v>
      </c>
      <c r="I32" s="8">
        <f t="shared" si="0"/>
        <v>28</v>
      </c>
      <c r="J32" s="8" t="s">
        <v>343</v>
      </c>
      <c r="K32" s="23" t="s">
        <v>514</v>
      </c>
    </row>
    <row r="33" spans="1:11" ht="17.25" customHeight="1" x14ac:dyDescent="0.45">
      <c r="A33" s="11">
        <v>47</v>
      </c>
      <c r="B33" s="18" t="s">
        <v>28</v>
      </c>
      <c r="C33" s="62" t="s">
        <v>516</v>
      </c>
      <c r="D33" s="39" t="s">
        <v>189</v>
      </c>
      <c r="E33" s="65">
        <v>0</v>
      </c>
      <c r="F33" s="71">
        <v>1</v>
      </c>
      <c r="G33" s="69">
        <v>0</v>
      </c>
      <c r="H33" s="22" t="s">
        <v>189</v>
      </c>
      <c r="I33" s="7">
        <f t="shared" si="0"/>
        <v>29</v>
      </c>
      <c r="J33" s="7" t="s">
        <v>518</v>
      </c>
      <c r="K33" s="23" t="s">
        <v>517</v>
      </c>
    </row>
    <row r="34" spans="1:11" ht="17.25" customHeight="1" x14ac:dyDescent="0.45">
      <c r="A34" s="9">
        <v>48</v>
      </c>
      <c r="B34" s="13" t="s">
        <v>141</v>
      </c>
      <c r="C34" s="53" t="s">
        <v>521</v>
      </c>
      <c r="D34" s="38" t="s">
        <v>520</v>
      </c>
      <c r="E34" s="65">
        <v>1</v>
      </c>
      <c r="F34" s="71">
        <v>0</v>
      </c>
      <c r="G34" s="69">
        <v>0</v>
      </c>
      <c r="H34" s="22" t="s">
        <v>189</v>
      </c>
      <c r="I34" s="8">
        <f t="shared" si="0"/>
        <v>30</v>
      </c>
      <c r="J34" s="8" t="s">
        <v>229</v>
      </c>
      <c r="K34" s="23" t="s">
        <v>519</v>
      </c>
    </row>
    <row r="35" spans="1:11" ht="17.25" customHeight="1" x14ac:dyDescent="0.45">
      <c r="A35" s="4">
        <v>49</v>
      </c>
      <c r="B35" s="2" t="s">
        <v>29</v>
      </c>
      <c r="C35" s="58" t="s">
        <v>523</v>
      </c>
      <c r="D35" s="39" t="s">
        <v>189</v>
      </c>
      <c r="E35" s="65">
        <v>0</v>
      </c>
      <c r="F35" s="71">
        <v>1</v>
      </c>
      <c r="G35" s="69">
        <v>0</v>
      </c>
      <c r="H35" s="22" t="s">
        <v>189</v>
      </c>
      <c r="I35" s="7">
        <f t="shared" si="0"/>
        <v>31</v>
      </c>
      <c r="J35" s="7" t="s">
        <v>524</v>
      </c>
      <c r="K35" s="23" t="s">
        <v>522</v>
      </c>
    </row>
    <row r="36" spans="1:11" ht="17.25" customHeight="1" x14ac:dyDescent="0.45">
      <c r="A36" s="9">
        <v>51</v>
      </c>
      <c r="B36" s="17" t="s">
        <v>30</v>
      </c>
      <c r="C36" s="53" t="s">
        <v>509</v>
      </c>
      <c r="D36" s="38" t="s">
        <v>510</v>
      </c>
      <c r="E36" s="65">
        <v>2</v>
      </c>
      <c r="F36" s="71">
        <v>1</v>
      </c>
      <c r="G36" s="69">
        <v>0</v>
      </c>
      <c r="H36" s="22" t="s">
        <v>189</v>
      </c>
      <c r="I36" s="8">
        <f t="shared" si="0"/>
        <v>32</v>
      </c>
      <c r="J36" s="8" t="s">
        <v>203</v>
      </c>
      <c r="K36" s="23" t="s">
        <v>508</v>
      </c>
    </row>
    <row r="37" spans="1:11" ht="17.25" customHeight="1" x14ac:dyDescent="0.45">
      <c r="A37" s="11">
        <v>58</v>
      </c>
      <c r="B37" s="2" t="s">
        <v>31</v>
      </c>
      <c r="C37" s="58" t="s">
        <v>507</v>
      </c>
      <c r="D37" s="39" t="s">
        <v>189</v>
      </c>
      <c r="E37" s="65">
        <v>1</v>
      </c>
      <c r="F37" s="71">
        <v>1</v>
      </c>
      <c r="G37" s="69">
        <v>0</v>
      </c>
      <c r="H37" s="22" t="s">
        <v>189</v>
      </c>
      <c r="I37" s="22">
        <f t="shared" si="0"/>
        <v>33</v>
      </c>
      <c r="J37" s="7" t="s">
        <v>506</v>
      </c>
      <c r="K37" s="23" t="s">
        <v>505</v>
      </c>
    </row>
    <row r="38" spans="1:11" ht="17.25" customHeight="1" x14ac:dyDescent="0.45">
      <c r="A38" s="9">
        <v>61</v>
      </c>
      <c r="B38" s="13" t="s">
        <v>32</v>
      </c>
      <c r="C38" s="53" t="s">
        <v>501</v>
      </c>
      <c r="D38" s="38" t="s">
        <v>504</v>
      </c>
      <c r="E38" s="65">
        <v>3</v>
      </c>
      <c r="F38" s="71">
        <v>0</v>
      </c>
      <c r="G38" s="69">
        <v>0</v>
      </c>
      <c r="H38" s="22" t="s">
        <v>189</v>
      </c>
      <c r="I38" s="8">
        <f t="shared" si="0"/>
        <v>34</v>
      </c>
      <c r="J38" s="8" t="s">
        <v>166</v>
      </c>
      <c r="K38" s="23" t="s">
        <v>502</v>
      </c>
    </row>
    <row r="39" spans="1:11" ht="17.25" customHeight="1" x14ac:dyDescent="0.45">
      <c r="A39" s="4">
        <v>62</v>
      </c>
      <c r="B39" s="2" t="s">
        <v>32</v>
      </c>
      <c r="C39" s="58" t="s">
        <v>501</v>
      </c>
      <c r="D39" s="39" t="s">
        <v>503</v>
      </c>
      <c r="E39" s="65">
        <v>3</v>
      </c>
      <c r="F39" s="71">
        <v>0</v>
      </c>
      <c r="G39" s="69">
        <v>0</v>
      </c>
      <c r="H39" s="22" t="s">
        <v>189</v>
      </c>
      <c r="I39" s="7">
        <f t="shared" si="0"/>
        <v>35</v>
      </c>
      <c r="J39" s="7" t="s">
        <v>166</v>
      </c>
      <c r="K39" s="23" t="s">
        <v>502</v>
      </c>
    </row>
    <row r="40" spans="1:11" ht="17.25" customHeight="1" x14ac:dyDescent="0.45">
      <c r="A40" s="9">
        <v>65</v>
      </c>
      <c r="B40" s="13" t="s">
        <v>33</v>
      </c>
      <c r="C40" s="44" t="s">
        <v>499</v>
      </c>
      <c r="D40" s="38" t="s">
        <v>500</v>
      </c>
      <c r="E40" s="65">
        <v>2</v>
      </c>
      <c r="F40" s="71">
        <v>1</v>
      </c>
      <c r="G40" s="69">
        <v>0</v>
      </c>
      <c r="H40" s="22" t="s">
        <v>189</v>
      </c>
      <c r="I40" s="8">
        <f t="shared" si="0"/>
        <v>36</v>
      </c>
      <c r="J40" s="8" t="s">
        <v>203</v>
      </c>
      <c r="K40" s="23" t="s">
        <v>498</v>
      </c>
    </row>
    <row r="41" spans="1:11" ht="17.25" customHeight="1" x14ac:dyDescent="0.45">
      <c r="A41" s="11">
        <v>66</v>
      </c>
      <c r="B41" s="2" t="s">
        <v>34</v>
      </c>
      <c r="C41" s="45" t="s">
        <v>499</v>
      </c>
      <c r="D41" s="39" t="s">
        <v>500</v>
      </c>
      <c r="E41" s="65">
        <v>2</v>
      </c>
      <c r="F41" s="71">
        <v>1</v>
      </c>
      <c r="G41" s="69">
        <v>0</v>
      </c>
      <c r="H41" s="22" t="s">
        <v>189</v>
      </c>
      <c r="I41" s="7">
        <f t="shared" si="0"/>
        <v>37</v>
      </c>
      <c r="J41" s="7" t="s">
        <v>203</v>
      </c>
      <c r="K41" s="23" t="s">
        <v>498</v>
      </c>
    </row>
    <row r="42" spans="1:11" ht="17.25" customHeight="1" x14ac:dyDescent="0.45">
      <c r="A42" s="9">
        <v>68</v>
      </c>
      <c r="B42" s="13" t="s">
        <v>35</v>
      </c>
      <c r="C42" s="53" t="s">
        <v>495</v>
      </c>
      <c r="D42" s="38" t="s">
        <v>496</v>
      </c>
      <c r="E42" s="65">
        <v>3</v>
      </c>
      <c r="F42" s="71">
        <v>1</v>
      </c>
      <c r="G42" s="69">
        <v>0</v>
      </c>
      <c r="H42" s="22" t="s">
        <v>189</v>
      </c>
      <c r="I42" s="8">
        <f t="shared" si="0"/>
        <v>38</v>
      </c>
      <c r="J42" s="8" t="s">
        <v>166</v>
      </c>
      <c r="K42" s="23" t="s">
        <v>497</v>
      </c>
    </row>
    <row r="43" spans="1:11" ht="17.25" customHeight="1" x14ac:dyDescent="0.45">
      <c r="A43" s="4">
        <v>69</v>
      </c>
      <c r="B43" s="2" t="s">
        <v>134</v>
      </c>
      <c r="C43" s="58" t="s">
        <v>492</v>
      </c>
      <c r="D43" s="39" t="s">
        <v>494</v>
      </c>
      <c r="E43" s="65">
        <v>0</v>
      </c>
      <c r="F43" s="71">
        <v>1</v>
      </c>
      <c r="G43" s="69">
        <v>0</v>
      </c>
      <c r="H43" s="22" t="s">
        <v>189</v>
      </c>
      <c r="I43" s="7">
        <f t="shared" si="0"/>
        <v>39</v>
      </c>
      <c r="J43" s="7" t="s">
        <v>166</v>
      </c>
      <c r="K43" s="23" t="s">
        <v>493</v>
      </c>
    </row>
    <row r="44" spans="1:11" ht="17.25" customHeight="1" x14ac:dyDescent="0.45">
      <c r="A44" s="9">
        <v>70</v>
      </c>
      <c r="B44" s="13" t="s">
        <v>36</v>
      </c>
      <c r="C44" s="53" t="s">
        <v>490</v>
      </c>
      <c r="D44" s="38" t="s">
        <v>491</v>
      </c>
      <c r="E44" s="65">
        <v>0</v>
      </c>
      <c r="F44" s="71">
        <v>1</v>
      </c>
      <c r="G44" s="69">
        <v>1</v>
      </c>
      <c r="H44" s="22" t="s">
        <v>189</v>
      </c>
      <c r="I44" s="8">
        <f t="shared" si="0"/>
        <v>40</v>
      </c>
      <c r="J44" s="8" t="s">
        <v>406</v>
      </c>
      <c r="K44" s="23" t="s">
        <v>489</v>
      </c>
    </row>
    <row r="45" spans="1:11" ht="17.25" customHeight="1" x14ac:dyDescent="0.45">
      <c r="A45" s="4">
        <v>71</v>
      </c>
      <c r="B45" s="15" t="s">
        <v>37</v>
      </c>
      <c r="C45" s="57" t="s">
        <v>488</v>
      </c>
      <c r="D45" s="35" t="s">
        <v>486</v>
      </c>
      <c r="E45" s="65">
        <v>2</v>
      </c>
      <c r="F45" s="71">
        <v>1</v>
      </c>
      <c r="G45" s="69">
        <v>0</v>
      </c>
      <c r="H45" s="22" t="s">
        <v>189</v>
      </c>
      <c r="I45" s="7">
        <f t="shared" si="0"/>
        <v>41</v>
      </c>
      <c r="J45" s="7" t="s">
        <v>166</v>
      </c>
      <c r="K45" s="23" t="s">
        <v>487</v>
      </c>
    </row>
    <row r="46" spans="1:11" ht="17.25" customHeight="1" x14ac:dyDescent="0.45">
      <c r="A46" s="9">
        <v>72</v>
      </c>
      <c r="B46" s="17" t="s">
        <v>38</v>
      </c>
      <c r="C46" s="53" t="s">
        <v>483</v>
      </c>
      <c r="D46" s="38" t="s">
        <v>482</v>
      </c>
      <c r="E46" s="65">
        <v>1</v>
      </c>
      <c r="F46" s="71">
        <v>4</v>
      </c>
      <c r="G46" s="69">
        <v>1</v>
      </c>
      <c r="H46" s="22" t="s">
        <v>189</v>
      </c>
      <c r="I46" s="8">
        <f t="shared" si="0"/>
        <v>42</v>
      </c>
      <c r="J46" s="8" t="s">
        <v>484</v>
      </c>
      <c r="K46" s="23" t="s">
        <v>485</v>
      </c>
    </row>
    <row r="47" spans="1:11" ht="17.25" customHeight="1" x14ac:dyDescent="0.45">
      <c r="A47" s="4">
        <v>73</v>
      </c>
      <c r="B47" s="12" t="s">
        <v>39</v>
      </c>
      <c r="C47" s="52" t="s">
        <v>479</v>
      </c>
      <c r="D47" s="35" t="s">
        <v>481</v>
      </c>
      <c r="E47" s="65">
        <v>2</v>
      </c>
      <c r="F47" s="71">
        <v>0</v>
      </c>
      <c r="G47" s="69">
        <v>0</v>
      </c>
      <c r="H47" s="22" t="s">
        <v>189</v>
      </c>
      <c r="I47" s="7">
        <f t="shared" si="0"/>
        <v>43</v>
      </c>
      <c r="J47" s="7" t="s">
        <v>166</v>
      </c>
      <c r="K47" s="23" t="s">
        <v>480</v>
      </c>
    </row>
    <row r="48" spans="1:11" ht="17.25" customHeight="1" x14ac:dyDescent="0.45">
      <c r="A48" s="9">
        <v>74</v>
      </c>
      <c r="B48" s="16" t="s">
        <v>40</v>
      </c>
      <c r="C48" s="56" t="s">
        <v>477</v>
      </c>
      <c r="D48" s="38" t="s">
        <v>478</v>
      </c>
      <c r="E48" s="68" t="s">
        <v>189</v>
      </c>
      <c r="F48" s="72" t="s">
        <v>189</v>
      </c>
      <c r="G48" s="70" t="s">
        <v>189</v>
      </c>
      <c r="H48" s="22" t="s">
        <v>189</v>
      </c>
      <c r="I48" s="8">
        <f t="shared" si="0"/>
        <v>44</v>
      </c>
      <c r="J48" s="8" t="s">
        <v>476</v>
      </c>
      <c r="K48" s="23" t="s">
        <v>475</v>
      </c>
    </row>
    <row r="49" spans="1:11" ht="17.25" customHeight="1" x14ac:dyDescent="0.45">
      <c r="A49" s="4">
        <v>83</v>
      </c>
      <c r="B49" s="18" t="s">
        <v>41</v>
      </c>
      <c r="C49" s="62" t="s">
        <v>189</v>
      </c>
      <c r="D49" s="39" t="s">
        <v>189</v>
      </c>
      <c r="E49" s="68" t="s">
        <v>189</v>
      </c>
      <c r="F49" s="72" t="s">
        <v>189</v>
      </c>
      <c r="G49" s="70" t="s">
        <v>189</v>
      </c>
      <c r="H49" s="22" t="s">
        <v>189</v>
      </c>
      <c r="I49" s="7">
        <f t="shared" si="0"/>
        <v>45</v>
      </c>
      <c r="J49" s="7" t="s">
        <v>189</v>
      </c>
      <c r="K49" s="77" t="s">
        <v>189</v>
      </c>
    </row>
    <row r="50" spans="1:11" ht="17.25" customHeight="1" x14ac:dyDescent="0.45">
      <c r="A50" s="9">
        <v>88</v>
      </c>
      <c r="B50" s="17" t="s">
        <v>42</v>
      </c>
      <c r="C50" s="53" t="s">
        <v>473</v>
      </c>
      <c r="D50" s="38" t="s">
        <v>474</v>
      </c>
      <c r="E50" s="65">
        <v>2</v>
      </c>
      <c r="F50" s="71">
        <v>3</v>
      </c>
      <c r="G50" s="69">
        <v>0</v>
      </c>
      <c r="H50" s="22" t="s">
        <v>189</v>
      </c>
      <c r="I50" s="8">
        <f t="shared" si="0"/>
        <v>46</v>
      </c>
      <c r="J50" s="8" t="s">
        <v>166</v>
      </c>
      <c r="K50" s="23" t="s">
        <v>472</v>
      </c>
    </row>
    <row r="51" spans="1:11" ht="17.25" customHeight="1" x14ac:dyDescent="0.45">
      <c r="A51" s="4">
        <v>89</v>
      </c>
      <c r="B51" s="14" t="s">
        <v>43</v>
      </c>
      <c r="C51" s="57" t="s">
        <v>471</v>
      </c>
      <c r="D51" s="35" t="s">
        <v>474</v>
      </c>
      <c r="E51" s="65">
        <v>2</v>
      </c>
      <c r="F51" s="71">
        <v>3</v>
      </c>
      <c r="G51" s="69">
        <v>0</v>
      </c>
      <c r="H51" s="22" t="s">
        <v>189</v>
      </c>
      <c r="I51" s="7">
        <f t="shared" si="0"/>
        <v>47</v>
      </c>
      <c r="J51" s="7" t="s">
        <v>229</v>
      </c>
      <c r="K51" s="23" t="s">
        <v>470</v>
      </c>
    </row>
    <row r="52" spans="1:11" ht="17.25" customHeight="1" x14ac:dyDescent="0.45">
      <c r="A52" s="9">
        <v>90</v>
      </c>
      <c r="B52" s="16" t="s">
        <v>44</v>
      </c>
      <c r="C52" s="56" t="s">
        <v>467</v>
      </c>
      <c r="D52" s="38" t="s">
        <v>469</v>
      </c>
      <c r="E52" s="65">
        <v>1</v>
      </c>
      <c r="F52" s="71">
        <v>3</v>
      </c>
      <c r="G52" s="69">
        <v>0</v>
      </c>
      <c r="H52" s="22" t="s">
        <v>189</v>
      </c>
      <c r="I52" s="8">
        <f t="shared" si="0"/>
        <v>48</v>
      </c>
      <c r="J52" s="8" t="s">
        <v>166</v>
      </c>
      <c r="K52" s="23" t="s">
        <v>468</v>
      </c>
    </row>
    <row r="53" spans="1:11" ht="17.25" customHeight="1" x14ac:dyDescent="0.45">
      <c r="A53" s="11">
        <v>91</v>
      </c>
      <c r="B53" s="19" t="s">
        <v>45</v>
      </c>
      <c r="C53" s="64" t="s">
        <v>464</v>
      </c>
      <c r="D53" s="39" t="s">
        <v>466</v>
      </c>
      <c r="E53" s="68" t="s">
        <v>189</v>
      </c>
      <c r="F53" s="72" t="s">
        <v>189</v>
      </c>
      <c r="G53" s="70" t="s">
        <v>189</v>
      </c>
      <c r="H53" s="22" t="s">
        <v>189</v>
      </c>
      <c r="I53" s="7">
        <f t="shared" si="0"/>
        <v>49</v>
      </c>
      <c r="J53" s="7" t="s">
        <v>203</v>
      </c>
      <c r="K53" s="23" t="s">
        <v>465</v>
      </c>
    </row>
    <row r="54" spans="1:11" ht="17.25" customHeight="1" x14ac:dyDescent="0.45">
      <c r="A54" s="9">
        <v>96</v>
      </c>
      <c r="B54" s="17" t="s">
        <v>46</v>
      </c>
      <c r="C54" s="53" t="s">
        <v>462</v>
      </c>
      <c r="D54" s="38" t="s">
        <v>463</v>
      </c>
      <c r="E54" s="65">
        <v>3</v>
      </c>
      <c r="F54" s="71">
        <v>0</v>
      </c>
      <c r="G54" s="69">
        <v>2</v>
      </c>
      <c r="H54" s="22" t="s">
        <v>189</v>
      </c>
      <c r="I54" s="8">
        <f t="shared" si="0"/>
        <v>50</v>
      </c>
      <c r="J54" s="8" t="s">
        <v>229</v>
      </c>
      <c r="K54" s="23" t="s">
        <v>461</v>
      </c>
    </row>
    <row r="55" spans="1:11" ht="17.25" customHeight="1" x14ac:dyDescent="0.45">
      <c r="A55" s="4">
        <v>97</v>
      </c>
      <c r="B55" s="15" t="s">
        <v>140</v>
      </c>
      <c r="C55" s="57" t="s">
        <v>458</v>
      </c>
      <c r="D55" s="35" t="s">
        <v>460</v>
      </c>
      <c r="E55" s="65">
        <v>3</v>
      </c>
      <c r="F55" s="71">
        <v>0</v>
      </c>
      <c r="G55" s="69">
        <v>1</v>
      </c>
      <c r="H55" s="22" t="s">
        <v>189</v>
      </c>
      <c r="I55" s="7">
        <f t="shared" si="0"/>
        <v>51</v>
      </c>
      <c r="J55" s="7" t="s">
        <v>203</v>
      </c>
      <c r="K55" s="23" t="s">
        <v>459</v>
      </c>
    </row>
    <row r="56" spans="1:11" ht="17.25" customHeight="1" x14ac:dyDescent="0.45">
      <c r="A56" s="9">
        <v>98</v>
      </c>
      <c r="B56" s="16" t="s">
        <v>47</v>
      </c>
      <c r="C56" s="56" t="s">
        <v>455</v>
      </c>
      <c r="D56" s="38" t="s">
        <v>456</v>
      </c>
      <c r="E56" s="65">
        <v>2</v>
      </c>
      <c r="F56" s="71">
        <v>1</v>
      </c>
      <c r="G56" s="69">
        <v>2</v>
      </c>
      <c r="H56" s="82" t="s">
        <v>184</v>
      </c>
      <c r="I56" s="8">
        <f t="shared" si="0"/>
        <v>52</v>
      </c>
      <c r="J56" s="8" t="s">
        <v>229</v>
      </c>
      <c r="K56" s="23" t="s">
        <v>457</v>
      </c>
    </row>
    <row r="57" spans="1:11" ht="17.25" customHeight="1" x14ac:dyDescent="0.45">
      <c r="A57" s="4">
        <v>99</v>
      </c>
      <c r="B57" s="18" t="s">
        <v>48</v>
      </c>
      <c r="C57" s="62" t="s">
        <v>189</v>
      </c>
      <c r="D57" s="39" t="s">
        <v>189</v>
      </c>
      <c r="E57" s="68" t="s">
        <v>189</v>
      </c>
      <c r="F57" s="72" t="s">
        <v>189</v>
      </c>
      <c r="G57" s="70" t="s">
        <v>189</v>
      </c>
      <c r="H57" s="22" t="s">
        <v>189</v>
      </c>
      <c r="I57" s="7">
        <f t="shared" si="0"/>
        <v>53</v>
      </c>
      <c r="J57" s="7" t="s">
        <v>454</v>
      </c>
      <c r="K57" s="23" t="s">
        <v>453</v>
      </c>
    </row>
    <row r="58" spans="1:11" ht="17.25" customHeight="1" x14ac:dyDescent="0.45">
      <c r="A58" s="9">
        <v>100</v>
      </c>
      <c r="B58" s="16" t="s">
        <v>49</v>
      </c>
      <c r="C58" s="56" t="s">
        <v>450</v>
      </c>
      <c r="D58" s="38" t="s">
        <v>452</v>
      </c>
      <c r="E58" s="65">
        <v>3</v>
      </c>
      <c r="F58" s="71">
        <v>2</v>
      </c>
      <c r="G58" s="69">
        <v>1</v>
      </c>
      <c r="H58" s="22" t="s">
        <v>189</v>
      </c>
      <c r="I58" s="8">
        <f t="shared" si="0"/>
        <v>54</v>
      </c>
      <c r="J58" s="8" t="s">
        <v>166</v>
      </c>
      <c r="K58" s="23" t="s">
        <v>451</v>
      </c>
    </row>
    <row r="59" spans="1:11" ht="17.25" customHeight="1" x14ac:dyDescent="0.45">
      <c r="A59" s="4">
        <v>101</v>
      </c>
      <c r="B59" s="18" t="s">
        <v>50</v>
      </c>
      <c r="C59" s="49" t="s">
        <v>448</v>
      </c>
      <c r="D59" s="39" t="s">
        <v>449</v>
      </c>
      <c r="E59" s="65">
        <v>1</v>
      </c>
      <c r="F59" s="71">
        <v>0</v>
      </c>
      <c r="G59" s="69">
        <v>0</v>
      </c>
      <c r="H59" s="22" t="s">
        <v>189</v>
      </c>
      <c r="I59" s="7">
        <f t="shared" si="0"/>
        <v>55</v>
      </c>
      <c r="J59" s="7" t="s">
        <v>166</v>
      </c>
      <c r="K59" s="23" t="s">
        <v>447</v>
      </c>
    </row>
    <row r="60" spans="1:11" ht="21.75" customHeight="1" x14ac:dyDescent="0.45">
      <c r="A60" s="9">
        <v>109</v>
      </c>
      <c r="B60" s="16" t="s">
        <v>51</v>
      </c>
      <c r="C60" s="56" t="s">
        <v>189</v>
      </c>
      <c r="D60" s="38" t="s">
        <v>189</v>
      </c>
      <c r="E60" s="65">
        <v>0</v>
      </c>
      <c r="F60" s="71">
        <v>0</v>
      </c>
      <c r="G60" s="69">
        <v>0</v>
      </c>
      <c r="H60" s="22" t="s">
        <v>189</v>
      </c>
      <c r="I60" s="8">
        <f t="shared" si="0"/>
        <v>56</v>
      </c>
      <c r="J60" s="8" t="s">
        <v>166</v>
      </c>
      <c r="K60" s="23" t="s">
        <v>446</v>
      </c>
    </row>
    <row r="61" spans="1:11" ht="21" customHeight="1" x14ac:dyDescent="0.45">
      <c r="A61" s="4">
        <v>110</v>
      </c>
      <c r="B61" s="12" t="s">
        <v>52</v>
      </c>
      <c r="C61" s="52" t="s">
        <v>443</v>
      </c>
      <c r="D61" s="35" t="s">
        <v>444</v>
      </c>
      <c r="E61" s="65">
        <v>0</v>
      </c>
      <c r="F61" s="71">
        <v>1</v>
      </c>
      <c r="G61" s="69">
        <v>0</v>
      </c>
      <c r="H61" s="22" t="s">
        <v>189</v>
      </c>
      <c r="I61" s="7">
        <f t="shared" si="0"/>
        <v>57</v>
      </c>
      <c r="J61" s="7" t="s">
        <v>166</v>
      </c>
      <c r="K61" s="23" t="s">
        <v>445</v>
      </c>
    </row>
    <row r="62" spans="1:11" ht="17.25" customHeight="1" x14ac:dyDescent="0.45">
      <c r="A62" s="9">
        <v>111</v>
      </c>
      <c r="B62" s="13" t="s">
        <v>53</v>
      </c>
      <c r="C62" s="53" t="s">
        <v>440</v>
      </c>
      <c r="D62" s="38" t="s">
        <v>442</v>
      </c>
      <c r="E62" s="65">
        <v>1</v>
      </c>
      <c r="F62" s="71">
        <v>1</v>
      </c>
      <c r="G62" s="69">
        <v>0</v>
      </c>
      <c r="H62" s="22" t="s">
        <v>189</v>
      </c>
      <c r="I62" s="8">
        <f t="shared" si="0"/>
        <v>58</v>
      </c>
      <c r="J62" s="8" t="s">
        <v>166</v>
      </c>
      <c r="K62" s="23" t="s">
        <v>441</v>
      </c>
    </row>
    <row r="63" spans="1:11" ht="17.25" customHeight="1" x14ac:dyDescent="0.45">
      <c r="A63" s="4">
        <v>117</v>
      </c>
      <c r="B63" s="15" t="s">
        <v>54</v>
      </c>
      <c r="C63" s="57" t="s">
        <v>438</v>
      </c>
      <c r="D63" s="35" t="s">
        <v>439</v>
      </c>
      <c r="E63" s="65">
        <v>3</v>
      </c>
      <c r="F63" s="71">
        <v>0</v>
      </c>
      <c r="G63" s="69">
        <v>1</v>
      </c>
      <c r="H63" s="22" t="s">
        <v>189</v>
      </c>
      <c r="I63" s="7">
        <f t="shared" si="0"/>
        <v>59</v>
      </c>
      <c r="J63" s="7" t="s">
        <v>229</v>
      </c>
      <c r="K63" s="23" t="s">
        <v>437</v>
      </c>
    </row>
    <row r="64" spans="1:11" ht="17.25" customHeight="1" x14ac:dyDescent="0.45">
      <c r="A64" s="9">
        <v>118</v>
      </c>
      <c r="B64" s="17" t="s">
        <v>139</v>
      </c>
      <c r="C64" s="53" t="s">
        <v>435</v>
      </c>
      <c r="D64" s="38" t="s">
        <v>436</v>
      </c>
      <c r="E64" s="65">
        <v>3</v>
      </c>
      <c r="F64" s="71">
        <v>1</v>
      </c>
      <c r="G64" s="69">
        <v>3</v>
      </c>
      <c r="H64" s="82" t="s">
        <v>184</v>
      </c>
      <c r="I64" s="8">
        <f t="shared" si="0"/>
        <v>60</v>
      </c>
      <c r="J64" s="8" t="s">
        <v>229</v>
      </c>
      <c r="K64" s="23" t="s">
        <v>434</v>
      </c>
    </row>
    <row r="65" spans="1:14" ht="17.25" customHeight="1" x14ac:dyDescent="0.45">
      <c r="A65" s="4">
        <v>119</v>
      </c>
      <c r="B65" s="14" t="s">
        <v>55</v>
      </c>
      <c r="C65" s="57" t="s">
        <v>433</v>
      </c>
      <c r="D65" s="35" t="s">
        <v>432</v>
      </c>
      <c r="E65" s="65">
        <v>2</v>
      </c>
      <c r="F65" s="71">
        <v>3</v>
      </c>
      <c r="G65" s="69">
        <v>0</v>
      </c>
      <c r="H65" s="22" t="s">
        <v>189</v>
      </c>
      <c r="I65" s="7">
        <f t="shared" si="0"/>
        <v>61</v>
      </c>
      <c r="J65" s="7" t="s">
        <v>229</v>
      </c>
      <c r="K65" s="23" t="s">
        <v>431</v>
      </c>
    </row>
    <row r="66" spans="1:14" ht="17.25" customHeight="1" x14ac:dyDescent="0.45">
      <c r="A66" s="9">
        <v>120</v>
      </c>
      <c r="B66" s="16" t="s">
        <v>56</v>
      </c>
      <c r="C66" s="56" t="s">
        <v>428</v>
      </c>
      <c r="D66" s="38" t="s">
        <v>430</v>
      </c>
      <c r="E66" s="65">
        <v>1</v>
      </c>
      <c r="F66" s="71">
        <v>0</v>
      </c>
      <c r="G66" s="69">
        <v>0</v>
      </c>
      <c r="H66" s="22" t="s">
        <v>189</v>
      </c>
      <c r="I66" s="8">
        <f t="shared" si="0"/>
        <v>62</v>
      </c>
      <c r="J66" s="8" t="s">
        <v>166</v>
      </c>
      <c r="K66" s="23" t="s">
        <v>429</v>
      </c>
    </row>
    <row r="67" spans="1:14" ht="17.25" customHeight="1" x14ac:dyDescent="0.45">
      <c r="A67" s="11">
        <v>126</v>
      </c>
      <c r="B67" s="18" t="s">
        <v>57</v>
      </c>
      <c r="C67" s="62" t="s">
        <v>189</v>
      </c>
      <c r="D67" s="39" t="s">
        <v>427</v>
      </c>
      <c r="E67" s="65">
        <v>0</v>
      </c>
      <c r="F67" s="71">
        <v>1</v>
      </c>
      <c r="G67" s="69">
        <v>0</v>
      </c>
      <c r="H67" s="22" t="s">
        <v>189</v>
      </c>
      <c r="I67" s="7">
        <f t="shared" si="0"/>
        <v>63</v>
      </c>
      <c r="J67" s="7" t="s">
        <v>426</v>
      </c>
      <c r="K67" s="23" t="s">
        <v>425</v>
      </c>
    </row>
    <row r="68" spans="1:14" ht="17.25" customHeight="1" x14ac:dyDescent="0.45">
      <c r="A68" s="9">
        <v>127</v>
      </c>
      <c r="B68" s="16" t="s">
        <v>58</v>
      </c>
      <c r="C68" s="56" t="s">
        <v>422</v>
      </c>
      <c r="D68" s="38" t="s">
        <v>423</v>
      </c>
      <c r="E68" s="65">
        <v>3</v>
      </c>
      <c r="F68" s="71">
        <v>0</v>
      </c>
      <c r="G68" s="69">
        <v>0</v>
      </c>
      <c r="H68" s="22" t="s">
        <v>189</v>
      </c>
      <c r="I68" s="8">
        <f t="shared" si="0"/>
        <v>64</v>
      </c>
      <c r="J68" s="8" t="s">
        <v>229</v>
      </c>
      <c r="K68" s="23" t="s">
        <v>424</v>
      </c>
    </row>
    <row r="69" spans="1:14" ht="17.25" customHeight="1" x14ac:dyDescent="0.45">
      <c r="A69" s="4">
        <v>128</v>
      </c>
      <c r="B69" s="2" t="s">
        <v>59</v>
      </c>
      <c r="C69" s="58" t="s">
        <v>420</v>
      </c>
      <c r="D69" s="39" t="s">
        <v>421</v>
      </c>
      <c r="E69" s="65">
        <v>1</v>
      </c>
      <c r="F69" s="71">
        <v>1</v>
      </c>
      <c r="G69" s="69">
        <v>0</v>
      </c>
      <c r="H69" s="22" t="s">
        <v>189</v>
      </c>
      <c r="I69" s="7">
        <f t="shared" si="0"/>
        <v>65</v>
      </c>
      <c r="J69" s="7" t="s">
        <v>203</v>
      </c>
      <c r="K69" s="23" t="s">
        <v>419</v>
      </c>
    </row>
    <row r="70" spans="1:14" ht="17.25" customHeight="1" x14ac:dyDescent="0.45">
      <c r="A70" s="9">
        <v>130</v>
      </c>
      <c r="B70" s="13" t="s">
        <v>60</v>
      </c>
      <c r="C70" s="53" t="s">
        <v>416</v>
      </c>
      <c r="D70" s="38" t="s">
        <v>417</v>
      </c>
      <c r="E70" s="65">
        <v>0</v>
      </c>
      <c r="F70" s="71">
        <v>1</v>
      </c>
      <c r="G70" s="69">
        <v>0</v>
      </c>
      <c r="H70" s="22" t="s">
        <v>189</v>
      </c>
      <c r="I70" s="8">
        <f t="shared" si="0"/>
        <v>66</v>
      </c>
      <c r="J70" s="8" t="s">
        <v>166</v>
      </c>
      <c r="K70" s="23" t="s">
        <v>418</v>
      </c>
    </row>
    <row r="71" spans="1:14" ht="17.25" customHeight="1" x14ac:dyDescent="0.45">
      <c r="A71" s="4">
        <v>134</v>
      </c>
      <c r="B71" s="12" t="s">
        <v>61</v>
      </c>
      <c r="C71" s="52" t="s">
        <v>413</v>
      </c>
      <c r="D71" s="35" t="s">
        <v>414</v>
      </c>
      <c r="E71" s="65">
        <v>1</v>
      </c>
      <c r="F71" s="71">
        <v>1</v>
      </c>
      <c r="G71" s="69">
        <v>0</v>
      </c>
      <c r="H71" s="22" t="s">
        <v>189</v>
      </c>
      <c r="I71" s="7">
        <f t="shared" ref="I71:I134" si="1">I70+1</f>
        <v>67</v>
      </c>
      <c r="J71" s="7" t="s">
        <v>166</v>
      </c>
      <c r="K71" s="23" t="s">
        <v>415</v>
      </c>
    </row>
    <row r="72" spans="1:14" ht="19.5" customHeight="1" x14ac:dyDescent="0.45">
      <c r="A72" s="9">
        <v>136</v>
      </c>
      <c r="B72" s="16" t="s">
        <v>62</v>
      </c>
      <c r="C72" s="56" t="s">
        <v>409</v>
      </c>
      <c r="D72" s="38" t="s">
        <v>412</v>
      </c>
      <c r="E72" s="65">
        <v>2</v>
      </c>
      <c r="F72" s="71">
        <v>1</v>
      </c>
      <c r="G72" s="69">
        <v>0</v>
      </c>
      <c r="H72" s="22" t="s">
        <v>189</v>
      </c>
      <c r="I72" s="8">
        <f t="shared" si="1"/>
        <v>68</v>
      </c>
      <c r="J72" s="8" t="s">
        <v>411</v>
      </c>
      <c r="K72" s="23" t="s">
        <v>410</v>
      </c>
    </row>
    <row r="73" spans="1:14" ht="18.75" customHeight="1" x14ac:dyDescent="0.45">
      <c r="A73" s="4">
        <v>137</v>
      </c>
      <c r="B73" s="14" t="s">
        <v>63</v>
      </c>
      <c r="C73" s="57" t="s">
        <v>189</v>
      </c>
      <c r="D73" s="35" t="s">
        <v>189</v>
      </c>
      <c r="E73" s="65">
        <v>3</v>
      </c>
      <c r="F73" s="71">
        <v>2</v>
      </c>
      <c r="G73" s="69">
        <v>0</v>
      </c>
      <c r="H73" s="22" t="s">
        <v>189</v>
      </c>
      <c r="I73" s="7">
        <f t="shared" si="1"/>
        <v>69</v>
      </c>
      <c r="J73" s="7" t="s">
        <v>166</v>
      </c>
      <c r="K73" s="23" t="s">
        <v>408</v>
      </c>
    </row>
    <row r="74" spans="1:14" ht="19.5" customHeight="1" x14ac:dyDescent="0.45">
      <c r="A74" s="9">
        <v>138</v>
      </c>
      <c r="B74" s="17" t="s">
        <v>64</v>
      </c>
      <c r="C74" s="53" t="s">
        <v>404</v>
      </c>
      <c r="D74" s="38" t="s">
        <v>405</v>
      </c>
      <c r="E74" s="65">
        <v>3</v>
      </c>
      <c r="F74" s="71">
        <v>0</v>
      </c>
      <c r="G74" s="69">
        <v>0</v>
      </c>
      <c r="H74" s="22" t="s">
        <v>189</v>
      </c>
      <c r="I74" s="8">
        <f t="shared" si="1"/>
        <v>70</v>
      </c>
      <c r="J74" s="8" t="s">
        <v>406</v>
      </c>
      <c r="K74" s="23" t="s">
        <v>407</v>
      </c>
    </row>
    <row r="75" spans="1:14" ht="17.25" customHeight="1" x14ac:dyDescent="0.45">
      <c r="A75" s="4">
        <v>143</v>
      </c>
      <c r="B75" s="20" t="s">
        <v>65</v>
      </c>
      <c r="C75" s="58" t="s">
        <v>401</v>
      </c>
      <c r="D75" s="39" t="s">
        <v>403</v>
      </c>
      <c r="E75" s="65">
        <v>1</v>
      </c>
      <c r="F75" s="71">
        <v>1</v>
      </c>
      <c r="G75" s="69">
        <v>0</v>
      </c>
      <c r="H75" s="22" t="s">
        <v>189</v>
      </c>
      <c r="I75" s="7">
        <f t="shared" si="1"/>
        <v>71</v>
      </c>
      <c r="J75" s="7" t="s">
        <v>203</v>
      </c>
      <c r="K75" s="23" t="s">
        <v>402</v>
      </c>
      <c r="N75" s="6"/>
    </row>
    <row r="76" spans="1:14" ht="17.25" customHeight="1" x14ac:dyDescent="0.45">
      <c r="A76" s="9">
        <v>145</v>
      </c>
      <c r="B76" s="10" t="s">
        <v>132</v>
      </c>
      <c r="C76" s="61" t="s">
        <v>399</v>
      </c>
      <c r="D76" s="38" t="s">
        <v>400</v>
      </c>
      <c r="E76" s="65">
        <v>0</v>
      </c>
      <c r="F76" s="71">
        <v>1</v>
      </c>
      <c r="G76" s="69">
        <v>0</v>
      </c>
      <c r="H76" s="22" t="s">
        <v>189</v>
      </c>
      <c r="I76" s="8">
        <f t="shared" si="1"/>
        <v>72</v>
      </c>
      <c r="J76" s="8" t="s">
        <v>166</v>
      </c>
      <c r="K76" s="23" t="s">
        <v>398</v>
      </c>
    </row>
    <row r="77" spans="1:14" ht="17.25" customHeight="1" x14ac:dyDescent="0.45">
      <c r="A77" s="4">
        <v>147</v>
      </c>
      <c r="B77" s="15" t="s">
        <v>66</v>
      </c>
      <c r="C77" s="63" t="s">
        <v>396</v>
      </c>
      <c r="D77" s="59" t="s">
        <v>397</v>
      </c>
      <c r="E77" s="65">
        <v>2</v>
      </c>
      <c r="F77" s="71">
        <v>3</v>
      </c>
      <c r="G77" s="69">
        <v>0</v>
      </c>
      <c r="H77" s="22" t="s">
        <v>189</v>
      </c>
      <c r="I77" s="7">
        <f t="shared" si="1"/>
        <v>73</v>
      </c>
      <c r="J77" s="22" t="s">
        <v>229</v>
      </c>
      <c r="K77" s="23" t="s">
        <v>395</v>
      </c>
    </row>
    <row r="78" spans="1:14" ht="17.25" customHeight="1" x14ac:dyDescent="0.45">
      <c r="A78" s="9">
        <v>148</v>
      </c>
      <c r="B78" s="17" t="s">
        <v>66</v>
      </c>
      <c r="C78" s="53" t="s">
        <v>396</v>
      </c>
      <c r="D78" s="38" t="s">
        <v>397</v>
      </c>
      <c r="E78" s="65">
        <v>2</v>
      </c>
      <c r="F78" s="71">
        <v>3</v>
      </c>
      <c r="G78" s="69">
        <v>0</v>
      </c>
      <c r="H78" s="22" t="s">
        <v>189</v>
      </c>
      <c r="I78" s="8">
        <f t="shared" si="1"/>
        <v>74</v>
      </c>
      <c r="J78" s="8" t="s">
        <v>229</v>
      </c>
      <c r="K78" s="23" t="s">
        <v>395</v>
      </c>
    </row>
    <row r="79" spans="1:14" ht="17.25" customHeight="1" x14ac:dyDescent="0.45">
      <c r="A79" s="4">
        <v>149</v>
      </c>
      <c r="B79" s="15" t="s">
        <v>67</v>
      </c>
      <c r="C79" s="57" t="s">
        <v>392</v>
      </c>
      <c r="D79" s="35" t="s">
        <v>394</v>
      </c>
      <c r="E79" s="65">
        <v>1</v>
      </c>
      <c r="F79" s="71">
        <v>1</v>
      </c>
      <c r="G79" s="69">
        <v>1</v>
      </c>
      <c r="H79" s="22" t="s">
        <v>189</v>
      </c>
      <c r="I79" s="7">
        <f t="shared" si="1"/>
        <v>75</v>
      </c>
      <c r="J79" s="7" t="s">
        <v>166</v>
      </c>
      <c r="K79" s="23" t="s">
        <v>393</v>
      </c>
    </row>
    <row r="80" spans="1:14" ht="17.25" customHeight="1" x14ac:dyDescent="0.45">
      <c r="A80" s="9">
        <v>150</v>
      </c>
      <c r="B80" s="13" t="s">
        <v>68</v>
      </c>
      <c r="C80" s="53" t="s">
        <v>389</v>
      </c>
      <c r="D80" s="38" t="s">
        <v>377</v>
      </c>
      <c r="E80" s="65">
        <v>2</v>
      </c>
      <c r="F80" s="71">
        <v>1</v>
      </c>
      <c r="G80" s="69">
        <v>0</v>
      </c>
      <c r="H80" s="22" t="s">
        <v>189</v>
      </c>
      <c r="I80" s="8">
        <f t="shared" si="1"/>
        <v>76</v>
      </c>
      <c r="J80" s="8" t="s">
        <v>391</v>
      </c>
      <c r="K80" s="23" t="s">
        <v>390</v>
      </c>
    </row>
    <row r="81" spans="1:12" ht="17.25" customHeight="1" x14ac:dyDescent="0.45">
      <c r="A81" s="4">
        <v>152</v>
      </c>
      <c r="B81" s="15" t="s">
        <v>69</v>
      </c>
      <c r="C81" s="57" t="s">
        <v>386</v>
      </c>
      <c r="D81" s="35" t="s">
        <v>388</v>
      </c>
      <c r="E81" s="65">
        <v>1</v>
      </c>
      <c r="F81" s="71">
        <v>1</v>
      </c>
      <c r="G81" s="69">
        <v>0</v>
      </c>
      <c r="H81" s="22" t="s">
        <v>189</v>
      </c>
      <c r="I81" s="7">
        <f t="shared" si="1"/>
        <v>77</v>
      </c>
      <c r="J81" s="7" t="s">
        <v>166</v>
      </c>
      <c r="K81" s="23" t="s">
        <v>387</v>
      </c>
    </row>
    <row r="82" spans="1:12" ht="17.25" customHeight="1" x14ac:dyDescent="0.45">
      <c r="A82" s="9">
        <v>153</v>
      </c>
      <c r="B82" s="13" t="s">
        <v>70</v>
      </c>
      <c r="C82" s="53" t="s">
        <v>189</v>
      </c>
      <c r="D82" s="38" t="s">
        <v>189</v>
      </c>
      <c r="E82" s="65">
        <v>0</v>
      </c>
      <c r="F82" s="71">
        <v>0</v>
      </c>
      <c r="G82" s="69">
        <v>0</v>
      </c>
      <c r="H82" s="22" t="s">
        <v>189</v>
      </c>
      <c r="I82" s="8">
        <f t="shared" si="1"/>
        <v>78</v>
      </c>
      <c r="J82" s="8" t="s">
        <v>385</v>
      </c>
      <c r="K82" s="23" t="s">
        <v>384</v>
      </c>
    </row>
    <row r="83" spans="1:12" ht="17.25" customHeight="1" x14ac:dyDescent="0.45">
      <c r="A83" s="4">
        <v>154</v>
      </c>
      <c r="B83" s="12" t="s">
        <v>71</v>
      </c>
      <c r="C83" s="52" t="s">
        <v>383</v>
      </c>
      <c r="D83" s="35" t="s">
        <v>381</v>
      </c>
      <c r="E83" s="65">
        <v>2</v>
      </c>
      <c r="F83" s="71">
        <v>0</v>
      </c>
      <c r="G83" s="69">
        <v>0</v>
      </c>
      <c r="H83" s="22" t="s">
        <v>189</v>
      </c>
      <c r="I83" s="7">
        <f t="shared" si="1"/>
        <v>79</v>
      </c>
      <c r="J83" s="7" t="s">
        <v>166</v>
      </c>
      <c r="K83" s="23" t="s">
        <v>382</v>
      </c>
    </row>
    <row r="84" spans="1:12" ht="17.25" customHeight="1" x14ac:dyDescent="0.45">
      <c r="A84" s="9">
        <v>155</v>
      </c>
      <c r="B84" s="16" t="s">
        <v>72</v>
      </c>
      <c r="C84" s="56" t="s">
        <v>378</v>
      </c>
      <c r="D84" s="38" t="s">
        <v>380</v>
      </c>
      <c r="E84" s="65">
        <v>1</v>
      </c>
      <c r="F84" s="71">
        <v>0</v>
      </c>
      <c r="G84" s="69">
        <v>0</v>
      </c>
      <c r="H84" s="22" t="s">
        <v>189</v>
      </c>
      <c r="I84" s="8">
        <f t="shared" si="1"/>
        <v>80</v>
      </c>
      <c r="J84" s="8" t="s">
        <v>229</v>
      </c>
      <c r="K84" s="23" t="s">
        <v>379</v>
      </c>
    </row>
    <row r="85" spans="1:12" ht="17.25" customHeight="1" x14ac:dyDescent="0.45">
      <c r="A85" s="4">
        <v>156</v>
      </c>
      <c r="B85" s="18" t="s">
        <v>145</v>
      </c>
      <c r="C85" s="62" t="s">
        <v>376</v>
      </c>
      <c r="D85" s="39" t="s">
        <v>377</v>
      </c>
      <c r="E85" s="65">
        <v>1</v>
      </c>
      <c r="F85" s="71">
        <v>1</v>
      </c>
      <c r="G85" s="69">
        <v>0</v>
      </c>
      <c r="H85" s="22" t="s">
        <v>189</v>
      </c>
      <c r="I85" s="7">
        <f t="shared" si="1"/>
        <v>81</v>
      </c>
      <c r="J85" s="7" t="s">
        <v>166</v>
      </c>
      <c r="K85" s="23" t="s">
        <v>375</v>
      </c>
    </row>
    <row r="86" spans="1:12" ht="17.25" customHeight="1" x14ac:dyDescent="0.45">
      <c r="A86" s="9">
        <v>157</v>
      </c>
      <c r="B86" s="16" t="s">
        <v>73</v>
      </c>
      <c r="C86" s="56" t="s">
        <v>372</v>
      </c>
      <c r="D86" s="38" t="s">
        <v>374</v>
      </c>
      <c r="E86" s="65">
        <v>1</v>
      </c>
      <c r="F86" s="71">
        <v>1</v>
      </c>
      <c r="G86" s="69">
        <v>0</v>
      </c>
      <c r="H86" s="22" t="s">
        <v>189</v>
      </c>
      <c r="I86" s="8">
        <f t="shared" si="1"/>
        <v>82</v>
      </c>
      <c r="J86" s="8" t="s">
        <v>203</v>
      </c>
      <c r="K86" s="23" t="s">
        <v>373</v>
      </c>
    </row>
    <row r="87" spans="1:12" ht="17.25" customHeight="1" x14ac:dyDescent="0.45">
      <c r="A87" s="4">
        <v>158</v>
      </c>
      <c r="B87" s="12" t="s">
        <v>74</v>
      </c>
      <c r="C87" s="60" t="s">
        <v>369</v>
      </c>
      <c r="D87" s="59" t="s">
        <v>189</v>
      </c>
      <c r="E87" s="65">
        <v>0</v>
      </c>
      <c r="F87" s="71">
        <v>1</v>
      </c>
      <c r="G87" s="69">
        <v>0</v>
      </c>
      <c r="H87" s="22" t="s">
        <v>189</v>
      </c>
      <c r="I87" s="7">
        <f t="shared" si="1"/>
        <v>83</v>
      </c>
      <c r="J87" s="7" t="s">
        <v>371</v>
      </c>
      <c r="K87" s="23" t="s">
        <v>370</v>
      </c>
    </row>
    <row r="88" spans="1:12" ht="17.25" customHeight="1" x14ac:dyDescent="0.45">
      <c r="A88" s="9">
        <v>159</v>
      </c>
      <c r="B88" s="16" t="s">
        <v>75</v>
      </c>
      <c r="C88" s="56" t="s">
        <v>369</v>
      </c>
      <c r="D88" s="38" t="s">
        <v>189</v>
      </c>
      <c r="E88" s="65">
        <v>0</v>
      </c>
      <c r="F88" s="71">
        <v>1</v>
      </c>
      <c r="G88" s="69">
        <v>0</v>
      </c>
      <c r="H88" s="22" t="s">
        <v>189</v>
      </c>
      <c r="I88" s="8">
        <f t="shared" si="1"/>
        <v>84</v>
      </c>
      <c r="J88" s="8" t="s">
        <v>368</v>
      </c>
      <c r="K88" s="23" t="s">
        <v>367</v>
      </c>
    </row>
    <row r="89" spans="1:12" ht="17.25" customHeight="1" x14ac:dyDescent="0.45">
      <c r="A89" s="4">
        <v>168</v>
      </c>
      <c r="B89" s="18" t="s">
        <v>365</v>
      </c>
      <c r="C89" s="62" t="s">
        <v>363</v>
      </c>
      <c r="D89" s="39" t="s">
        <v>366</v>
      </c>
      <c r="E89" s="65">
        <v>2</v>
      </c>
      <c r="F89" s="71">
        <v>0</v>
      </c>
      <c r="G89" s="69">
        <v>1</v>
      </c>
      <c r="H89" s="22" t="s">
        <v>189</v>
      </c>
      <c r="I89" s="7">
        <f t="shared" si="1"/>
        <v>85</v>
      </c>
      <c r="J89" s="7" t="s">
        <v>166</v>
      </c>
      <c r="K89" s="23" t="s">
        <v>364</v>
      </c>
    </row>
    <row r="90" spans="1:12" ht="17.25" customHeight="1" x14ac:dyDescent="0.45">
      <c r="A90" s="9">
        <v>169</v>
      </c>
      <c r="B90" s="16" t="s">
        <v>136</v>
      </c>
      <c r="C90" s="56" t="s">
        <v>359</v>
      </c>
      <c r="D90" s="38" t="s">
        <v>362</v>
      </c>
      <c r="E90" s="65">
        <v>2</v>
      </c>
      <c r="F90" s="71">
        <v>1</v>
      </c>
      <c r="G90" s="69">
        <v>0</v>
      </c>
      <c r="H90" s="22" t="s">
        <v>189</v>
      </c>
      <c r="I90" s="8">
        <f t="shared" si="1"/>
        <v>86</v>
      </c>
      <c r="J90" s="8" t="s">
        <v>361</v>
      </c>
      <c r="K90" s="23" t="s">
        <v>360</v>
      </c>
    </row>
    <row r="91" spans="1:12" ht="17.25" customHeight="1" x14ac:dyDescent="0.45">
      <c r="A91" s="4">
        <v>171</v>
      </c>
      <c r="B91" s="18" t="s">
        <v>77</v>
      </c>
      <c r="C91" s="62" t="s">
        <v>358</v>
      </c>
      <c r="D91" s="39" t="s">
        <v>189</v>
      </c>
      <c r="E91" s="65">
        <v>1</v>
      </c>
      <c r="F91" s="71">
        <v>2</v>
      </c>
      <c r="G91" s="69">
        <v>0</v>
      </c>
      <c r="H91" s="22" t="s">
        <v>189</v>
      </c>
      <c r="I91" s="7">
        <f t="shared" si="1"/>
        <v>87</v>
      </c>
      <c r="J91" s="7" t="s">
        <v>343</v>
      </c>
      <c r="K91" s="23" t="s">
        <v>357</v>
      </c>
    </row>
    <row r="92" spans="1:12" ht="17.25" customHeight="1" x14ac:dyDescent="0.45">
      <c r="A92" s="9">
        <v>172</v>
      </c>
      <c r="B92" s="17" t="s">
        <v>76</v>
      </c>
      <c r="C92" s="44" t="s">
        <v>354</v>
      </c>
      <c r="D92" s="38" t="s">
        <v>355</v>
      </c>
      <c r="E92" s="65">
        <v>4</v>
      </c>
      <c r="F92" s="71">
        <v>0</v>
      </c>
      <c r="G92" s="69">
        <v>0</v>
      </c>
      <c r="H92" s="82" t="s">
        <v>184</v>
      </c>
      <c r="I92" s="8">
        <f t="shared" si="1"/>
        <v>88</v>
      </c>
      <c r="J92" s="8" t="s">
        <v>229</v>
      </c>
      <c r="K92" s="23" t="s">
        <v>356</v>
      </c>
    </row>
    <row r="93" spans="1:12" ht="17.25" customHeight="1" x14ac:dyDescent="0.45">
      <c r="A93" s="4">
        <v>174</v>
      </c>
      <c r="B93" s="3" t="s">
        <v>133</v>
      </c>
      <c r="C93" s="48" t="s">
        <v>353</v>
      </c>
      <c r="D93" s="39" t="s">
        <v>352</v>
      </c>
      <c r="E93" s="65">
        <v>2</v>
      </c>
      <c r="F93" s="71">
        <v>1</v>
      </c>
      <c r="G93" s="69">
        <v>1</v>
      </c>
      <c r="H93" s="22" t="s">
        <v>189</v>
      </c>
      <c r="I93" s="7">
        <f t="shared" si="1"/>
        <v>89</v>
      </c>
      <c r="J93" s="7" t="s">
        <v>166</v>
      </c>
      <c r="K93" s="23" t="s">
        <v>351</v>
      </c>
    </row>
    <row r="94" spans="1:12" ht="17.25" customHeight="1" x14ac:dyDescent="0.45">
      <c r="A94" s="9">
        <v>175</v>
      </c>
      <c r="B94" s="16" t="s">
        <v>144</v>
      </c>
      <c r="C94" s="56" t="s">
        <v>189</v>
      </c>
      <c r="D94" s="38" t="s">
        <v>189</v>
      </c>
      <c r="E94" s="65">
        <v>1</v>
      </c>
      <c r="F94" s="71">
        <v>1</v>
      </c>
      <c r="G94" s="69">
        <v>0</v>
      </c>
      <c r="H94" s="22" t="s">
        <v>189</v>
      </c>
      <c r="I94" s="8">
        <f t="shared" si="1"/>
        <v>90</v>
      </c>
      <c r="J94" s="8" t="s">
        <v>203</v>
      </c>
      <c r="K94" s="23" t="s">
        <v>350</v>
      </c>
    </row>
    <row r="95" spans="1:12" ht="17.25" customHeight="1" x14ac:dyDescent="0.45">
      <c r="A95" s="4">
        <v>178</v>
      </c>
      <c r="B95" s="12" t="s">
        <v>78</v>
      </c>
      <c r="C95" s="60" t="s">
        <v>344</v>
      </c>
      <c r="D95" s="59" t="s">
        <v>345</v>
      </c>
      <c r="E95" s="65">
        <v>1</v>
      </c>
      <c r="F95" s="71">
        <v>1</v>
      </c>
      <c r="G95" s="69">
        <v>0</v>
      </c>
      <c r="H95" s="22" t="s">
        <v>189</v>
      </c>
      <c r="I95" s="7">
        <f t="shared" si="1"/>
        <v>91</v>
      </c>
      <c r="J95" s="7" t="s">
        <v>349</v>
      </c>
      <c r="K95" s="23" t="s">
        <v>348</v>
      </c>
      <c r="L95" s="6"/>
    </row>
    <row r="96" spans="1:12" ht="17.25" customHeight="1" x14ac:dyDescent="0.45">
      <c r="A96" s="9">
        <v>179</v>
      </c>
      <c r="B96" s="16" t="s">
        <v>79</v>
      </c>
      <c r="C96" s="56" t="s">
        <v>344</v>
      </c>
      <c r="D96" s="38" t="s">
        <v>345</v>
      </c>
      <c r="E96" s="65">
        <v>0</v>
      </c>
      <c r="F96" s="71">
        <v>0</v>
      </c>
      <c r="G96" s="69">
        <v>0</v>
      </c>
      <c r="H96" s="22" t="s">
        <v>189</v>
      </c>
      <c r="I96" s="8">
        <f t="shared" si="1"/>
        <v>92</v>
      </c>
      <c r="J96" s="8" t="s">
        <v>347</v>
      </c>
      <c r="K96" s="23" t="s">
        <v>346</v>
      </c>
    </row>
    <row r="97" spans="1:11" ht="17.25" customHeight="1" x14ac:dyDescent="0.45">
      <c r="A97" s="4">
        <v>180</v>
      </c>
      <c r="B97" s="12" t="s">
        <v>80</v>
      </c>
      <c r="C97" s="52" t="s">
        <v>341</v>
      </c>
      <c r="D97" s="35" t="s">
        <v>189</v>
      </c>
      <c r="E97" s="65">
        <v>1</v>
      </c>
      <c r="F97" s="71">
        <v>2</v>
      </c>
      <c r="G97" s="69">
        <v>0</v>
      </c>
      <c r="H97" s="22" t="s">
        <v>189</v>
      </c>
      <c r="I97" s="22">
        <f t="shared" si="1"/>
        <v>93</v>
      </c>
      <c r="J97" s="22" t="s">
        <v>343</v>
      </c>
      <c r="K97" s="23" t="s">
        <v>342</v>
      </c>
    </row>
    <row r="98" spans="1:11" ht="17.25" customHeight="1" x14ac:dyDescent="0.45">
      <c r="A98" s="9">
        <v>181</v>
      </c>
      <c r="B98" s="16" t="s">
        <v>81</v>
      </c>
      <c r="C98" s="56" t="s">
        <v>338</v>
      </c>
      <c r="D98" s="38" t="s">
        <v>340</v>
      </c>
      <c r="E98" s="65">
        <v>2</v>
      </c>
      <c r="F98" s="71">
        <v>1</v>
      </c>
      <c r="G98" s="69">
        <v>0</v>
      </c>
      <c r="H98" s="22" t="s">
        <v>189</v>
      </c>
      <c r="I98" s="8">
        <f t="shared" si="1"/>
        <v>94</v>
      </c>
      <c r="J98" s="8" t="s">
        <v>166</v>
      </c>
      <c r="K98" s="23" t="s">
        <v>339</v>
      </c>
    </row>
    <row r="99" spans="1:11" ht="17.25" customHeight="1" x14ac:dyDescent="0.45">
      <c r="A99" s="4">
        <v>182</v>
      </c>
      <c r="B99" s="12" t="s">
        <v>82</v>
      </c>
      <c r="C99" s="52" t="s">
        <v>336</v>
      </c>
      <c r="D99" s="35" t="s">
        <v>337</v>
      </c>
      <c r="E99" s="65">
        <v>4</v>
      </c>
      <c r="F99" s="71">
        <v>2</v>
      </c>
      <c r="G99" s="69">
        <v>0</v>
      </c>
      <c r="H99" s="22" t="s">
        <v>189</v>
      </c>
      <c r="I99" s="7">
        <f t="shared" si="1"/>
        <v>95</v>
      </c>
      <c r="J99" s="7" t="s">
        <v>335</v>
      </c>
      <c r="K99" s="23" t="s">
        <v>334</v>
      </c>
    </row>
    <row r="100" spans="1:11" ht="17.25" customHeight="1" x14ac:dyDescent="0.45">
      <c r="A100" s="9">
        <v>183</v>
      </c>
      <c r="B100" s="16" t="s">
        <v>83</v>
      </c>
      <c r="C100" s="56" t="s">
        <v>331</v>
      </c>
      <c r="D100" s="38" t="s">
        <v>332</v>
      </c>
      <c r="E100" s="65">
        <v>0</v>
      </c>
      <c r="F100" s="71">
        <v>2</v>
      </c>
      <c r="G100" s="69">
        <v>0</v>
      </c>
      <c r="H100" s="22" t="s">
        <v>189</v>
      </c>
      <c r="I100" s="8">
        <f t="shared" si="1"/>
        <v>96</v>
      </c>
      <c r="J100" s="8" t="s">
        <v>203</v>
      </c>
      <c r="K100" s="23" t="s">
        <v>333</v>
      </c>
    </row>
    <row r="101" spans="1:11" ht="17.25" customHeight="1" x14ac:dyDescent="0.45">
      <c r="A101" s="4">
        <v>184</v>
      </c>
      <c r="B101" s="12" t="s">
        <v>329</v>
      </c>
      <c r="C101" s="52" t="s">
        <v>328</v>
      </c>
      <c r="D101" s="35" t="s">
        <v>330</v>
      </c>
      <c r="E101" s="65">
        <v>2</v>
      </c>
      <c r="F101" s="71">
        <v>1</v>
      </c>
      <c r="G101" s="69">
        <v>0</v>
      </c>
      <c r="H101" s="22" t="s">
        <v>189</v>
      </c>
      <c r="I101" s="7">
        <f t="shared" si="1"/>
        <v>97</v>
      </c>
      <c r="J101" s="7" t="s">
        <v>203</v>
      </c>
      <c r="K101" s="23" t="s">
        <v>327</v>
      </c>
    </row>
    <row r="102" spans="1:11" ht="17.25" customHeight="1" x14ac:dyDescent="0.45">
      <c r="A102" s="9">
        <v>185</v>
      </c>
      <c r="B102" s="16" t="s">
        <v>84</v>
      </c>
      <c r="C102" s="56" t="s">
        <v>324</v>
      </c>
      <c r="D102" s="38" t="s">
        <v>326</v>
      </c>
      <c r="E102" s="65">
        <v>1</v>
      </c>
      <c r="F102" s="71">
        <v>1</v>
      </c>
      <c r="G102" s="69">
        <v>0</v>
      </c>
      <c r="H102" s="22" t="s">
        <v>189</v>
      </c>
      <c r="I102" s="8">
        <f t="shared" si="1"/>
        <v>98</v>
      </c>
      <c r="J102" s="8" t="s">
        <v>203</v>
      </c>
      <c r="K102" s="23" t="s">
        <v>325</v>
      </c>
    </row>
    <row r="103" spans="1:11" ht="17.25" customHeight="1" x14ac:dyDescent="0.45">
      <c r="A103" s="4">
        <v>186</v>
      </c>
      <c r="B103" s="14" t="s">
        <v>142</v>
      </c>
      <c r="C103" s="57" t="s">
        <v>322</v>
      </c>
      <c r="D103" s="35" t="s">
        <v>323</v>
      </c>
      <c r="E103" s="65">
        <v>4</v>
      </c>
      <c r="F103" s="71">
        <v>0</v>
      </c>
      <c r="G103" s="69">
        <v>2</v>
      </c>
      <c r="H103" s="82" t="s">
        <v>184</v>
      </c>
      <c r="I103" s="7">
        <f t="shared" si="1"/>
        <v>99</v>
      </c>
      <c r="J103" s="7" t="s">
        <v>229</v>
      </c>
      <c r="K103" s="23" t="s">
        <v>321</v>
      </c>
    </row>
    <row r="104" spans="1:11" ht="17.25" customHeight="1" x14ac:dyDescent="0.45">
      <c r="A104" s="9">
        <v>188</v>
      </c>
      <c r="B104" s="13" t="s">
        <v>85</v>
      </c>
      <c r="C104" s="53" t="s">
        <v>319</v>
      </c>
      <c r="D104" s="38" t="s">
        <v>320</v>
      </c>
      <c r="E104" s="65">
        <v>2</v>
      </c>
      <c r="F104" s="71">
        <v>1</v>
      </c>
      <c r="G104" s="69">
        <v>0</v>
      </c>
      <c r="H104" s="22" t="s">
        <v>189</v>
      </c>
      <c r="I104" s="8">
        <f t="shared" si="1"/>
        <v>100</v>
      </c>
      <c r="J104" s="8" t="s">
        <v>166</v>
      </c>
      <c r="K104" s="23" t="s">
        <v>318</v>
      </c>
    </row>
    <row r="105" spans="1:11" ht="17.25" customHeight="1" x14ac:dyDescent="0.45">
      <c r="A105" s="11">
        <v>189</v>
      </c>
      <c r="B105" s="2" t="s">
        <v>86</v>
      </c>
      <c r="C105" s="58" t="s">
        <v>319</v>
      </c>
      <c r="D105" s="39" t="s">
        <v>320</v>
      </c>
      <c r="E105" s="65">
        <v>2</v>
      </c>
      <c r="F105" s="71">
        <v>1</v>
      </c>
      <c r="G105" s="69">
        <v>0</v>
      </c>
      <c r="H105" s="22" t="s">
        <v>189</v>
      </c>
      <c r="I105" s="7">
        <f t="shared" si="1"/>
        <v>101</v>
      </c>
      <c r="J105" s="7" t="s">
        <v>166</v>
      </c>
      <c r="K105" s="23" t="s">
        <v>318</v>
      </c>
    </row>
    <row r="106" spans="1:11" ht="17.25" customHeight="1" x14ac:dyDescent="0.45">
      <c r="A106" s="9">
        <v>190</v>
      </c>
      <c r="B106" s="17" t="s">
        <v>87</v>
      </c>
      <c r="C106" s="53" t="s">
        <v>315</v>
      </c>
      <c r="D106" s="38" t="s">
        <v>316</v>
      </c>
      <c r="E106" s="65">
        <v>2</v>
      </c>
      <c r="F106" s="71">
        <v>0</v>
      </c>
      <c r="G106" s="69">
        <v>0</v>
      </c>
      <c r="H106" s="22" t="s">
        <v>189</v>
      </c>
      <c r="I106" s="8">
        <f t="shared" si="1"/>
        <v>102</v>
      </c>
      <c r="J106" s="8" t="s">
        <v>229</v>
      </c>
      <c r="K106" s="23" t="s">
        <v>317</v>
      </c>
    </row>
    <row r="107" spans="1:11" ht="17.25" customHeight="1" x14ac:dyDescent="0.45">
      <c r="A107" s="4">
        <v>191</v>
      </c>
      <c r="B107" s="15" t="s">
        <v>88</v>
      </c>
      <c r="C107" s="57" t="s">
        <v>314</v>
      </c>
      <c r="D107" s="35" t="s">
        <v>189</v>
      </c>
      <c r="E107" s="65">
        <v>2</v>
      </c>
      <c r="F107" s="71">
        <v>4</v>
      </c>
      <c r="G107" s="69">
        <v>0</v>
      </c>
      <c r="H107" s="22" t="s">
        <v>189</v>
      </c>
      <c r="I107" s="7">
        <f t="shared" si="1"/>
        <v>103</v>
      </c>
      <c r="J107" s="7" t="s">
        <v>313</v>
      </c>
      <c r="K107" s="23" t="s">
        <v>312</v>
      </c>
    </row>
    <row r="108" spans="1:11" ht="20.25" customHeight="1" x14ac:dyDescent="0.45">
      <c r="A108" s="9">
        <v>192</v>
      </c>
      <c r="B108" s="13" t="s">
        <v>143</v>
      </c>
      <c r="C108" s="53" t="s">
        <v>309</v>
      </c>
      <c r="D108" s="38" t="s">
        <v>311</v>
      </c>
      <c r="E108" s="65">
        <v>0</v>
      </c>
      <c r="F108" s="71">
        <v>0</v>
      </c>
      <c r="G108" s="69">
        <v>0</v>
      </c>
      <c r="H108" s="22" t="s">
        <v>189</v>
      </c>
      <c r="I108" s="8">
        <f t="shared" si="1"/>
        <v>104</v>
      </c>
      <c r="J108" s="8" t="s">
        <v>229</v>
      </c>
      <c r="K108" s="23" t="s">
        <v>310</v>
      </c>
    </row>
    <row r="109" spans="1:11" ht="20.25" customHeight="1" x14ac:dyDescent="0.45">
      <c r="A109" s="4">
        <v>193</v>
      </c>
      <c r="B109" s="14" t="s">
        <v>89</v>
      </c>
      <c r="C109" s="57" t="s">
        <v>304</v>
      </c>
      <c r="D109" s="35" t="s">
        <v>305</v>
      </c>
      <c r="E109" s="65">
        <v>1</v>
      </c>
      <c r="F109" s="71">
        <v>0</v>
      </c>
      <c r="G109" s="69">
        <v>0</v>
      </c>
      <c r="H109" s="22" t="s">
        <v>189</v>
      </c>
      <c r="I109" s="7">
        <f t="shared" si="1"/>
        <v>105</v>
      </c>
      <c r="J109" s="7" t="s">
        <v>203</v>
      </c>
      <c r="K109" s="23" t="s">
        <v>303</v>
      </c>
    </row>
    <row r="110" spans="1:11" ht="17.25" customHeight="1" x14ac:dyDescent="0.45">
      <c r="A110" s="9">
        <v>196</v>
      </c>
      <c r="B110" s="13" t="s">
        <v>90</v>
      </c>
      <c r="C110" s="53" t="s">
        <v>307</v>
      </c>
      <c r="D110" s="38" t="s">
        <v>308</v>
      </c>
      <c r="E110" s="65">
        <v>1</v>
      </c>
      <c r="F110" s="71">
        <v>1</v>
      </c>
      <c r="G110" s="69">
        <v>0</v>
      </c>
      <c r="H110" s="22" t="s">
        <v>189</v>
      </c>
      <c r="I110" s="8">
        <f t="shared" si="1"/>
        <v>106</v>
      </c>
      <c r="J110" s="8" t="s">
        <v>203</v>
      </c>
      <c r="K110" s="23" t="s">
        <v>306</v>
      </c>
    </row>
    <row r="111" spans="1:11" ht="17.25" customHeight="1" x14ac:dyDescent="0.45">
      <c r="A111" s="11">
        <v>210</v>
      </c>
      <c r="B111" s="14" t="s">
        <v>91</v>
      </c>
      <c r="C111" s="43" t="s">
        <v>216</v>
      </c>
      <c r="D111" s="35" t="s">
        <v>217</v>
      </c>
      <c r="E111" s="65">
        <v>1</v>
      </c>
      <c r="F111" s="71">
        <v>0</v>
      </c>
      <c r="G111" s="69">
        <v>1</v>
      </c>
      <c r="H111" s="22" t="s">
        <v>189</v>
      </c>
      <c r="I111" s="7">
        <f t="shared" si="1"/>
        <v>107</v>
      </c>
      <c r="J111" s="7" t="s">
        <v>166</v>
      </c>
      <c r="K111" s="23" t="s">
        <v>215</v>
      </c>
    </row>
    <row r="112" spans="1:11" ht="17.25" customHeight="1" x14ac:dyDescent="0.45">
      <c r="A112" s="9">
        <v>211</v>
      </c>
      <c r="B112" s="13" t="s">
        <v>92</v>
      </c>
      <c r="C112" s="44" t="s">
        <v>189</v>
      </c>
      <c r="D112" s="38" t="s">
        <v>219</v>
      </c>
      <c r="E112" s="65">
        <v>1</v>
      </c>
      <c r="F112" s="71">
        <v>0</v>
      </c>
      <c r="G112" s="69">
        <v>0</v>
      </c>
      <c r="H112" s="22" t="s">
        <v>189</v>
      </c>
      <c r="I112" s="8">
        <f t="shared" si="1"/>
        <v>108</v>
      </c>
      <c r="J112" s="8" t="s">
        <v>203</v>
      </c>
      <c r="K112" s="23" t="s">
        <v>218</v>
      </c>
    </row>
    <row r="113" spans="1:11" ht="17.25" customHeight="1" x14ac:dyDescent="0.45">
      <c r="A113" s="11">
        <v>212</v>
      </c>
      <c r="B113" s="14" t="s">
        <v>93</v>
      </c>
      <c r="C113" s="43" t="s">
        <v>220</v>
      </c>
      <c r="D113" s="35" t="s">
        <v>222</v>
      </c>
      <c r="E113" s="65">
        <v>3</v>
      </c>
      <c r="F113" s="71">
        <v>0</v>
      </c>
      <c r="G113" s="69">
        <v>1</v>
      </c>
      <c r="H113" s="22" t="s">
        <v>189</v>
      </c>
      <c r="I113" s="7">
        <f t="shared" si="1"/>
        <v>109</v>
      </c>
      <c r="J113" s="7" t="s">
        <v>166</v>
      </c>
      <c r="K113" s="23" t="s">
        <v>221</v>
      </c>
    </row>
    <row r="114" spans="1:11" ht="17.25" customHeight="1" x14ac:dyDescent="0.45">
      <c r="A114" s="9">
        <v>213</v>
      </c>
      <c r="B114" s="13" t="s">
        <v>94</v>
      </c>
      <c r="C114" s="44" t="s">
        <v>223</v>
      </c>
      <c r="D114" s="38" t="s">
        <v>225</v>
      </c>
      <c r="E114" s="65">
        <v>2</v>
      </c>
      <c r="F114" s="71">
        <v>0</v>
      </c>
      <c r="G114" s="69">
        <v>1</v>
      </c>
      <c r="H114" s="22" t="s">
        <v>189</v>
      </c>
      <c r="I114" s="8">
        <f t="shared" si="1"/>
        <v>110</v>
      </c>
      <c r="J114" s="8" t="s">
        <v>166</v>
      </c>
      <c r="K114" s="23" t="s">
        <v>224</v>
      </c>
    </row>
    <row r="115" spans="1:11" ht="17.25" customHeight="1" x14ac:dyDescent="0.45">
      <c r="A115" s="11">
        <v>214</v>
      </c>
      <c r="B115" s="14" t="s">
        <v>95</v>
      </c>
      <c r="C115" s="43" t="s">
        <v>228</v>
      </c>
      <c r="D115" s="35" t="s">
        <v>227</v>
      </c>
      <c r="E115" s="65">
        <v>1</v>
      </c>
      <c r="F115" s="71">
        <v>0</v>
      </c>
      <c r="G115" s="69">
        <v>3</v>
      </c>
      <c r="H115" s="82" t="s">
        <v>184</v>
      </c>
      <c r="I115" s="7">
        <f t="shared" si="1"/>
        <v>111</v>
      </c>
      <c r="J115" s="7" t="s">
        <v>153</v>
      </c>
      <c r="K115" s="23" t="s">
        <v>226</v>
      </c>
    </row>
    <row r="116" spans="1:11" ht="17.25" customHeight="1" x14ac:dyDescent="0.45">
      <c r="A116" s="9">
        <v>216</v>
      </c>
      <c r="B116" s="17" t="s">
        <v>96</v>
      </c>
      <c r="C116" s="44"/>
      <c r="D116" s="38" t="s">
        <v>217</v>
      </c>
      <c r="E116" s="65">
        <v>1</v>
      </c>
      <c r="F116" s="71">
        <v>0</v>
      </c>
      <c r="G116" s="69">
        <v>1</v>
      </c>
      <c r="H116" s="22" t="s">
        <v>189</v>
      </c>
      <c r="I116" s="8">
        <f t="shared" si="1"/>
        <v>112</v>
      </c>
      <c r="J116" s="8" t="s">
        <v>166</v>
      </c>
      <c r="K116" s="23" t="s">
        <v>215</v>
      </c>
    </row>
    <row r="117" spans="1:11" ht="17.25" customHeight="1" x14ac:dyDescent="0.45">
      <c r="A117" s="4">
        <v>217</v>
      </c>
      <c r="B117" s="15" t="s">
        <v>135</v>
      </c>
      <c r="C117" s="43" t="s">
        <v>231</v>
      </c>
      <c r="D117" s="59" t="s">
        <v>232</v>
      </c>
      <c r="E117" s="65">
        <v>2</v>
      </c>
      <c r="F117" s="71">
        <v>0</v>
      </c>
      <c r="G117" s="69">
        <v>1</v>
      </c>
      <c r="H117" s="22" t="s">
        <v>189</v>
      </c>
      <c r="I117" s="7">
        <f t="shared" si="1"/>
        <v>113</v>
      </c>
      <c r="J117" s="7" t="s">
        <v>229</v>
      </c>
      <c r="K117" s="23" t="s">
        <v>230</v>
      </c>
    </row>
    <row r="118" spans="1:11" ht="17.25" customHeight="1" x14ac:dyDescent="0.45">
      <c r="A118" s="9">
        <v>218</v>
      </c>
      <c r="B118" s="17" t="s">
        <v>97</v>
      </c>
      <c r="C118" s="44" t="s">
        <v>235</v>
      </c>
      <c r="D118" s="38" t="s">
        <v>236</v>
      </c>
      <c r="E118" s="65">
        <v>3</v>
      </c>
      <c r="F118" s="71">
        <v>0</v>
      </c>
      <c r="G118" s="69">
        <v>2</v>
      </c>
      <c r="H118" s="82" t="s">
        <v>233</v>
      </c>
      <c r="I118" s="8">
        <f t="shared" si="1"/>
        <v>114</v>
      </c>
      <c r="J118" s="8" t="s">
        <v>229</v>
      </c>
      <c r="K118" s="23" t="s">
        <v>234</v>
      </c>
    </row>
    <row r="119" spans="1:11" ht="17.25" customHeight="1" x14ac:dyDescent="0.45">
      <c r="A119" s="4">
        <v>219</v>
      </c>
      <c r="B119" s="12" t="s">
        <v>98</v>
      </c>
      <c r="C119" s="47" t="s">
        <v>238</v>
      </c>
      <c r="D119" s="50" t="s">
        <v>239</v>
      </c>
      <c r="E119" s="65">
        <v>1</v>
      </c>
      <c r="F119" s="71">
        <v>0</v>
      </c>
      <c r="G119" s="69">
        <v>0</v>
      </c>
      <c r="H119" s="22" t="s">
        <v>189</v>
      </c>
      <c r="I119" s="7">
        <f t="shared" si="1"/>
        <v>115</v>
      </c>
      <c r="J119" s="7" t="s">
        <v>166</v>
      </c>
      <c r="K119" s="23" t="s">
        <v>237</v>
      </c>
    </row>
    <row r="120" spans="1:11" ht="17.25" customHeight="1" x14ac:dyDescent="0.45">
      <c r="A120" s="9">
        <v>220</v>
      </c>
      <c r="B120" s="16" t="s">
        <v>99</v>
      </c>
      <c r="C120" s="46" t="s">
        <v>241</v>
      </c>
      <c r="D120" s="16" t="s">
        <v>242</v>
      </c>
      <c r="E120" s="65">
        <v>1</v>
      </c>
      <c r="F120" s="71">
        <v>0</v>
      </c>
      <c r="G120" s="69">
        <v>1</v>
      </c>
      <c r="H120" s="22" t="s">
        <v>189</v>
      </c>
      <c r="I120" s="7">
        <f t="shared" si="1"/>
        <v>116</v>
      </c>
      <c r="J120" s="8" t="s">
        <v>166</v>
      </c>
      <c r="K120" s="23" t="s">
        <v>240</v>
      </c>
    </row>
    <row r="121" spans="1:11" ht="18.75" customHeight="1" x14ac:dyDescent="0.45">
      <c r="A121" s="76">
        <v>221</v>
      </c>
      <c r="B121" s="18" t="s">
        <v>100</v>
      </c>
      <c r="C121" s="49" t="s">
        <v>201</v>
      </c>
      <c r="D121" s="39" t="s">
        <v>189</v>
      </c>
      <c r="E121" s="65">
        <v>0</v>
      </c>
      <c r="F121" s="71">
        <v>1</v>
      </c>
      <c r="G121" s="69">
        <v>0</v>
      </c>
      <c r="H121" s="22" t="s">
        <v>189</v>
      </c>
      <c r="I121" s="7">
        <f t="shared" si="1"/>
        <v>117</v>
      </c>
      <c r="J121" s="7" t="s">
        <v>166</v>
      </c>
      <c r="K121" s="23" t="s">
        <v>200</v>
      </c>
    </row>
    <row r="122" spans="1:11" ht="21" customHeight="1" x14ac:dyDescent="0.45">
      <c r="A122" s="9">
        <v>222</v>
      </c>
      <c r="B122" s="16" t="s">
        <v>101</v>
      </c>
      <c r="C122" s="46" t="s">
        <v>207</v>
      </c>
      <c r="D122" s="38" t="s">
        <v>208</v>
      </c>
      <c r="E122" s="66">
        <v>2</v>
      </c>
      <c r="F122" s="71">
        <v>1</v>
      </c>
      <c r="G122" s="69">
        <v>0</v>
      </c>
      <c r="H122" s="22" t="s">
        <v>189</v>
      </c>
      <c r="I122" s="7">
        <f t="shared" si="1"/>
        <v>118</v>
      </c>
      <c r="J122" s="8" t="s">
        <v>153</v>
      </c>
      <c r="K122" s="23" t="s">
        <v>206</v>
      </c>
    </row>
    <row r="123" spans="1:11" ht="17.25" customHeight="1" x14ac:dyDescent="0.45">
      <c r="A123" s="4">
        <v>223</v>
      </c>
      <c r="B123" s="12" t="s">
        <v>102</v>
      </c>
      <c r="C123" s="47" t="s">
        <v>209</v>
      </c>
      <c r="D123" s="35" t="s">
        <v>211</v>
      </c>
      <c r="E123" s="65">
        <v>3</v>
      </c>
      <c r="F123" s="71">
        <v>3</v>
      </c>
      <c r="G123" s="69">
        <v>1</v>
      </c>
      <c r="H123" s="22" t="s">
        <v>189</v>
      </c>
      <c r="I123" s="7">
        <f t="shared" si="1"/>
        <v>119</v>
      </c>
      <c r="J123" s="7" t="s">
        <v>166</v>
      </c>
      <c r="K123" s="23" t="s">
        <v>210</v>
      </c>
    </row>
    <row r="124" spans="1:11" ht="17.25" customHeight="1" x14ac:dyDescent="0.45">
      <c r="A124" s="9">
        <v>224</v>
      </c>
      <c r="B124" s="16" t="s">
        <v>103</v>
      </c>
      <c r="C124" s="46" t="s">
        <v>214</v>
      </c>
      <c r="D124" s="38" t="s">
        <v>213</v>
      </c>
      <c r="E124" s="65">
        <v>1</v>
      </c>
      <c r="F124" s="71">
        <v>0</v>
      </c>
      <c r="G124" s="69">
        <v>0</v>
      </c>
      <c r="H124" s="22" t="s">
        <v>189</v>
      </c>
      <c r="I124" s="7">
        <f t="shared" si="1"/>
        <v>120</v>
      </c>
      <c r="J124" s="8" t="s">
        <v>153</v>
      </c>
      <c r="K124" s="23" t="s">
        <v>212</v>
      </c>
    </row>
    <row r="125" spans="1:11" ht="17.25" customHeight="1" x14ac:dyDescent="0.45">
      <c r="A125" s="4">
        <v>225</v>
      </c>
      <c r="B125" s="12" t="s">
        <v>104</v>
      </c>
      <c r="C125" s="47" t="s">
        <v>245</v>
      </c>
      <c r="D125" s="35" t="s">
        <v>246</v>
      </c>
      <c r="E125" s="65">
        <v>0</v>
      </c>
      <c r="F125" s="71">
        <v>1</v>
      </c>
      <c r="G125" s="69">
        <v>0</v>
      </c>
      <c r="H125" s="22" t="s">
        <v>189</v>
      </c>
      <c r="I125" s="7">
        <f t="shared" si="1"/>
        <v>121</v>
      </c>
      <c r="J125" s="7" t="s">
        <v>244</v>
      </c>
      <c r="K125" s="23" t="s">
        <v>243</v>
      </c>
    </row>
    <row r="126" spans="1:11" ht="17.25" customHeight="1" x14ac:dyDescent="0.45">
      <c r="A126" s="9">
        <v>226</v>
      </c>
      <c r="B126" s="16" t="s">
        <v>105</v>
      </c>
      <c r="C126" s="46" t="s">
        <v>247</v>
      </c>
      <c r="D126" s="38" t="s">
        <v>248</v>
      </c>
      <c r="E126" s="65">
        <v>0</v>
      </c>
      <c r="F126" s="71">
        <v>1</v>
      </c>
      <c r="G126" s="69">
        <v>0</v>
      </c>
      <c r="H126" s="22" t="s">
        <v>189</v>
      </c>
      <c r="I126" s="7">
        <f t="shared" si="1"/>
        <v>122</v>
      </c>
      <c r="J126" s="8" t="s">
        <v>249</v>
      </c>
      <c r="K126" s="23" t="s">
        <v>250</v>
      </c>
    </row>
    <row r="127" spans="1:11" ht="17.25" customHeight="1" x14ac:dyDescent="0.45">
      <c r="A127" s="4">
        <v>227</v>
      </c>
      <c r="B127" s="12" t="s">
        <v>106</v>
      </c>
      <c r="C127" s="47" t="s">
        <v>253</v>
      </c>
      <c r="D127" s="35" t="s">
        <v>251</v>
      </c>
      <c r="E127" s="65">
        <v>1</v>
      </c>
      <c r="F127" s="71">
        <v>1</v>
      </c>
      <c r="G127" s="69">
        <v>0</v>
      </c>
      <c r="H127" s="22" t="s">
        <v>189</v>
      </c>
      <c r="I127" s="7">
        <f t="shared" si="1"/>
        <v>123</v>
      </c>
      <c r="J127" s="7" t="s">
        <v>203</v>
      </c>
      <c r="K127" s="23" t="s">
        <v>252</v>
      </c>
    </row>
    <row r="128" spans="1:11" ht="17.25" customHeight="1" x14ac:dyDescent="0.45">
      <c r="A128" s="9">
        <v>228</v>
      </c>
      <c r="B128" s="16" t="s">
        <v>107</v>
      </c>
      <c r="C128" s="46" t="s">
        <v>255</v>
      </c>
      <c r="D128" s="38" t="s">
        <v>256</v>
      </c>
      <c r="E128" s="65">
        <v>0</v>
      </c>
      <c r="F128" s="71">
        <v>1</v>
      </c>
      <c r="G128" s="69">
        <v>0</v>
      </c>
      <c r="H128" s="22" t="s">
        <v>189</v>
      </c>
      <c r="I128" s="7">
        <f t="shared" si="1"/>
        <v>124</v>
      </c>
      <c r="J128" s="8" t="s">
        <v>203</v>
      </c>
      <c r="K128" s="23" t="s">
        <v>254</v>
      </c>
    </row>
    <row r="129" spans="1:11" ht="17.25" customHeight="1" x14ac:dyDescent="0.45">
      <c r="A129" s="4">
        <v>238</v>
      </c>
      <c r="B129" s="12" t="s">
        <v>108</v>
      </c>
      <c r="C129" s="47" t="s">
        <v>257</v>
      </c>
      <c r="D129" s="35" t="s">
        <v>301</v>
      </c>
      <c r="E129" s="65">
        <v>3</v>
      </c>
      <c r="F129" s="71">
        <v>1</v>
      </c>
      <c r="G129" s="69">
        <v>0</v>
      </c>
      <c r="H129" s="22" t="s">
        <v>189</v>
      </c>
      <c r="I129" s="7">
        <f t="shared" si="1"/>
        <v>125</v>
      </c>
      <c r="J129" s="7" t="s">
        <v>166</v>
      </c>
      <c r="K129" s="23" t="s">
        <v>258</v>
      </c>
    </row>
    <row r="130" spans="1:11" ht="17.25" customHeight="1" x14ac:dyDescent="0.45">
      <c r="A130" s="9">
        <v>239</v>
      </c>
      <c r="B130" s="16" t="s">
        <v>109</v>
      </c>
      <c r="C130" s="46" t="s">
        <v>260</v>
      </c>
      <c r="D130" s="38" t="s">
        <v>302</v>
      </c>
      <c r="E130" s="65">
        <v>2</v>
      </c>
      <c r="F130" s="71">
        <v>1</v>
      </c>
      <c r="G130" s="69">
        <v>1</v>
      </c>
      <c r="H130" s="22" t="s">
        <v>189</v>
      </c>
      <c r="I130" s="7">
        <f t="shared" si="1"/>
        <v>126</v>
      </c>
      <c r="J130" s="8" t="s">
        <v>166</v>
      </c>
      <c r="K130" s="23" t="s">
        <v>259</v>
      </c>
    </row>
    <row r="131" spans="1:11" ht="17.25" customHeight="1" x14ac:dyDescent="0.45">
      <c r="A131" s="4">
        <v>240</v>
      </c>
      <c r="B131" s="18" t="s">
        <v>110</v>
      </c>
      <c r="C131" s="49" t="s">
        <v>262</v>
      </c>
      <c r="D131" s="39" t="s">
        <v>263</v>
      </c>
      <c r="E131" s="65">
        <v>2</v>
      </c>
      <c r="F131" s="71">
        <v>1</v>
      </c>
      <c r="G131" s="69">
        <v>0</v>
      </c>
      <c r="H131" s="22" t="s">
        <v>189</v>
      </c>
      <c r="I131" s="7">
        <f t="shared" si="1"/>
        <v>127</v>
      </c>
      <c r="J131" s="7" t="s">
        <v>203</v>
      </c>
      <c r="K131" s="23" t="s">
        <v>261</v>
      </c>
    </row>
    <row r="132" spans="1:11" ht="17.25" customHeight="1" x14ac:dyDescent="0.45">
      <c r="A132" s="9">
        <v>241</v>
      </c>
      <c r="B132" s="16" t="s">
        <v>111</v>
      </c>
      <c r="C132" s="46" t="s">
        <v>300</v>
      </c>
      <c r="D132" s="38" t="s">
        <v>189</v>
      </c>
      <c r="E132" s="65">
        <v>1</v>
      </c>
      <c r="F132" s="71">
        <v>1</v>
      </c>
      <c r="G132" s="69">
        <v>0</v>
      </c>
      <c r="H132" s="22" t="s">
        <v>189</v>
      </c>
      <c r="I132" s="7">
        <f t="shared" si="1"/>
        <v>128</v>
      </c>
      <c r="J132" s="8" t="s">
        <v>203</v>
      </c>
      <c r="K132" s="23" t="s">
        <v>299</v>
      </c>
    </row>
    <row r="133" spans="1:11" ht="17.25" customHeight="1" x14ac:dyDescent="0.45">
      <c r="A133" s="4">
        <v>243</v>
      </c>
      <c r="B133" s="12" t="s">
        <v>112</v>
      </c>
      <c r="C133" s="47" t="s">
        <v>264</v>
      </c>
      <c r="D133" s="35" t="s">
        <v>267</v>
      </c>
      <c r="E133" s="65">
        <v>1</v>
      </c>
      <c r="F133" s="71">
        <v>1</v>
      </c>
      <c r="G133" s="69">
        <v>0</v>
      </c>
      <c r="H133" s="22" t="s">
        <v>189</v>
      </c>
      <c r="I133" s="7">
        <f t="shared" si="1"/>
        <v>129</v>
      </c>
      <c r="J133" s="7" t="s">
        <v>203</v>
      </c>
      <c r="K133" s="23" t="s">
        <v>265</v>
      </c>
    </row>
    <row r="134" spans="1:11" ht="17.25" customHeight="1" x14ac:dyDescent="0.45">
      <c r="A134" s="9">
        <v>244</v>
      </c>
      <c r="B134" s="16" t="s">
        <v>113</v>
      </c>
      <c r="C134" s="54" t="s">
        <v>269</v>
      </c>
      <c r="D134" s="38" t="s">
        <v>268</v>
      </c>
      <c r="E134" s="65">
        <v>0</v>
      </c>
      <c r="F134" s="71">
        <v>0</v>
      </c>
      <c r="G134" s="69">
        <v>0</v>
      </c>
      <c r="H134" s="22" t="s">
        <v>189</v>
      </c>
      <c r="I134" s="7">
        <f t="shared" si="1"/>
        <v>130</v>
      </c>
      <c r="J134" s="8" t="s">
        <v>229</v>
      </c>
      <c r="K134" s="23" t="s">
        <v>266</v>
      </c>
    </row>
    <row r="135" spans="1:11" ht="17.25" customHeight="1" x14ac:dyDescent="0.45">
      <c r="A135" s="4">
        <v>245</v>
      </c>
      <c r="B135" s="12" t="s">
        <v>114</v>
      </c>
      <c r="C135" s="52" t="s">
        <v>271</v>
      </c>
      <c r="D135" s="35" t="s">
        <v>272</v>
      </c>
      <c r="E135" s="65">
        <v>2</v>
      </c>
      <c r="F135" s="71">
        <v>1</v>
      </c>
      <c r="G135" s="69">
        <v>0</v>
      </c>
      <c r="H135" s="22" t="s">
        <v>189</v>
      </c>
      <c r="I135" s="7">
        <f t="shared" ref="I135:I149" si="2">I134+1</f>
        <v>131</v>
      </c>
      <c r="J135" s="7" t="s">
        <v>203</v>
      </c>
      <c r="K135" s="23" t="s">
        <v>270</v>
      </c>
    </row>
    <row r="136" spans="1:11" ht="17.25" customHeight="1" x14ac:dyDescent="0.45">
      <c r="A136" s="9">
        <v>246</v>
      </c>
      <c r="B136" s="13" t="s">
        <v>114</v>
      </c>
      <c r="C136" s="53" t="s">
        <v>271</v>
      </c>
      <c r="D136" s="38" t="s">
        <v>272</v>
      </c>
      <c r="E136" s="65">
        <v>2</v>
      </c>
      <c r="F136" s="71">
        <v>1</v>
      </c>
      <c r="G136" s="69">
        <v>0</v>
      </c>
      <c r="H136" s="22" t="s">
        <v>189</v>
      </c>
      <c r="I136" s="7">
        <f t="shared" si="2"/>
        <v>132</v>
      </c>
      <c r="J136" s="8" t="s">
        <v>203</v>
      </c>
      <c r="K136" s="23" t="s">
        <v>270</v>
      </c>
    </row>
    <row r="137" spans="1:11" ht="17.25" customHeight="1" x14ac:dyDescent="0.45">
      <c r="A137" s="4">
        <v>247</v>
      </c>
      <c r="B137" s="14" t="s">
        <v>115</v>
      </c>
      <c r="C137" s="43" t="s">
        <v>273</v>
      </c>
      <c r="D137" s="35" t="s">
        <v>275</v>
      </c>
      <c r="E137" s="65">
        <v>3</v>
      </c>
      <c r="F137" s="71">
        <v>1</v>
      </c>
      <c r="G137" s="69">
        <v>0</v>
      </c>
      <c r="H137" s="22" t="s">
        <v>189</v>
      </c>
      <c r="I137" s="7">
        <f t="shared" si="2"/>
        <v>133</v>
      </c>
      <c r="J137" s="7" t="s">
        <v>166</v>
      </c>
      <c r="K137" s="23" t="s">
        <v>274</v>
      </c>
    </row>
    <row r="138" spans="1:11" ht="21" customHeight="1" x14ac:dyDescent="0.45">
      <c r="A138" s="9">
        <v>249</v>
      </c>
      <c r="B138" s="13" t="s">
        <v>116</v>
      </c>
      <c r="C138" s="44" t="s">
        <v>277</v>
      </c>
      <c r="D138" s="55" t="s">
        <v>278</v>
      </c>
      <c r="E138" s="65">
        <v>2</v>
      </c>
      <c r="F138" s="71">
        <v>0</v>
      </c>
      <c r="G138" s="69">
        <v>0</v>
      </c>
      <c r="H138" s="22" t="s">
        <v>189</v>
      </c>
      <c r="I138" s="7">
        <f t="shared" si="2"/>
        <v>134</v>
      </c>
      <c r="J138" s="8" t="s">
        <v>203</v>
      </c>
      <c r="K138" s="23" t="s">
        <v>276</v>
      </c>
    </row>
    <row r="139" spans="1:11" ht="17.25" customHeight="1" x14ac:dyDescent="0.45">
      <c r="A139" s="4">
        <v>251</v>
      </c>
      <c r="B139" s="18" t="s">
        <v>117</v>
      </c>
      <c r="C139" s="49" t="s">
        <v>279</v>
      </c>
      <c r="D139" s="38" t="s">
        <v>282</v>
      </c>
      <c r="E139" s="65">
        <v>2</v>
      </c>
      <c r="F139" s="71">
        <v>1</v>
      </c>
      <c r="G139" s="69">
        <v>0</v>
      </c>
      <c r="H139" s="22" t="s">
        <v>189</v>
      </c>
      <c r="I139" s="7">
        <f t="shared" si="2"/>
        <v>135</v>
      </c>
      <c r="J139" s="7" t="s">
        <v>281</v>
      </c>
      <c r="K139" s="23" t="s">
        <v>280</v>
      </c>
    </row>
    <row r="140" spans="1:11" ht="17.25" customHeight="1" x14ac:dyDescent="0.45">
      <c r="A140" s="9">
        <v>252</v>
      </c>
      <c r="B140" s="13" t="s">
        <v>118</v>
      </c>
      <c r="C140" s="44" t="s">
        <v>283</v>
      </c>
      <c r="D140" s="38" t="s">
        <v>284</v>
      </c>
      <c r="E140" s="65">
        <v>0</v>
      </c>
      <c r="F140" s="71">
        <v>0</v>
      </c>
      <c r="G140" s="69">
        <v>0</v>
      </c>
      <c r="H140" s="22" t="s">
        <v>189</v>
      </c>
      <c r="I140" s="7">
        <f t="shared" si="2"/>
        <v>136</v>
      </c>
      <c r="J140" s="8" t="s">
        <v>229</v>
      </c>
      <c r="K140" s="23" t="s">
        <v>285</v>
      </c>
    </row>
    <row r="141" spans="1:11" ht="17.25" customHeight="1" x14ac:dyDescent="0.45">
      <c r="A141" s="4">
        <v>253</v>
      </c>
      <c r="B141" s="12" t="s">
        <v>119</v>
      </c>
      <c r="C141" s="47" t="s">
        <v>286</v>
      </c>
      <c r="D141" s="35" t="s">
        <v>189</v>
      </c>
      <c r="E141" s="65">
        <v>0</v>
      </c>
      <c r="F141" s="71">
        <v>0</v>
      </c>
      <c r="G141" s="69">
        <v>0</v>
      </c>
      <c r="H141" s="22" t="s">
        <v>189</v>
      </c>
      <c r="I141" s="7">
        <f t="shared" si="2"/>
        <v>137</v>
      </c>
      <c r="J141" s="7" t="s">
        <v>281</v>
      </c>
      <c r="K141" s="23" t="s">
        <v>287</v>
      </c>
    </row>
    <row r="142" spans="1:11" ht="17.25" customHeight="1" x14ac:dyDescent="0.45">
      <c r="A142" s="9">
        <v>254</v>
      </c>
      <c r="B142" s="16" t="s">
        <v>120</v>
      </c>
      <c r="C142" s="56" t="s">
        <v>289</v>
      </c>
      <c r="D142" s="38" t="s">
        <v>189</v>
      </c>
      <c r="E142" s="65">
        <v>0</v>
      </c>
      <c r="F142" s="71">
        <v>1</v>
      </c>
      <c r="G142" s="69">
        <v>0</v>
      </c>
      <c r="H142" s="22" t="s">
        <v>189</v>
      </c>
      <c r="I142" s="7">
        <f t="shared" si="2"/>
        <v>138</v>
      </c>
      <c r="J142" s="8" t="s">
        <v>203</v>
      </c>
      <c r="K142" s="23" t="s">
        <v>288</v>
      </c>
    </row>
    <row r="143" spans="1:11" ht="17.25" customHeight="1" x14ac:dyDescent="0.45">
      <c r="A143" s="4">
        <v>261</v>
      </c>
      <c r="B143" s="12" t="s">
        <v>121</v>
      </c>
      <c r="C143" s="52" t="s">
        <v>293</v>
      </c>
      <c r="D143" s="35" t="s">
        <v>290</v>
      </c>
      <c r="E143" s="65">
        <v>1</v>
      </c>
      <c r="F143" s="71">
        <v>0</v>
      </c>
      <c r="G143" s="69">
        <v>0</v>
      </c>
      <c r="H143" s="22" t="s">
        <v>189</v>
      </c>
      <c r="I143" s="7">
        <f t="shared" si="2"/>
        <v>139</v>
      </c>
      <c r="J143" s="7" t="s">
        <v>292</v>
      </c>
      <c r="K143" s="23" t="s">
        <v>291</v>
      </c>
    </row>
    <row r="144" spans="1:11" ht="17.25" customHeight="1" x14ac:dyDescent="0.45">
      <c r="A144" s="9">
        <v>262</v>
      </c>
      <c r="B144" s="16" t="s">
        <v>122</v>
      </c>
      <c r="C144" s="56" t="s">
        <v>295</v>
      </c>
      <c r="D144" s="38" t="s">
        <v>296</v>
      </c>
      <c r="E144" s="65">
        <v>1</v>
      </c>
      <c r="F144" s="71">
        <v>2</v>
      </c>
      <c r="G144" s="69">
        <v>0</v>
      </c>
      <c r="H144" s="22" t="s">
        <v>189</v>
      </c>
      <c r="I144" s="7">
        <f t="shared" si="2"/>
        <v>140</v>
      </c>
      <c r="J144" s="8" t="s">
        <v>166</v>
      </c>
      <c r="K144" s="23" t="s">
        <v>294</v>
      </c>
    </row>
    <row r="145" spans="1:11" ht="17.25" customHeight="1" x14ac:dyDescent="0.45">
      <c r="A145" s="4">
        <v>263</v>
      </c>
      <c r="B145" s="18" t="s">
        <v>123</v>
      </c>
      <c r="C145" s="49" t="s">
        <v>189</v>
      </c>
      <c r="D145" s="39" t="s">
        <v>189</v>
      </c>
      <c r="E145" s="65" t="s">
        <v>189</v>
      </c>
      <c r="F145" s="71" t="s">
        <v>189</v>
      </c>
      <c r="G145" s="69" t="s">
        <v>189</v>
      </c>
      <c r="H145" s="22" t="s">
        <v>189</v>
      </c>
      <c r="I145" s="7">
        <f t="shared" si="2"/>
        <v>141</v>
      </c>
      <c r="J145" s="7" t="s">
        <v>548</v>
      </c>
      <c r="K145" s="23" t="s">
        <v>547</v>
      </c>
    </row>
    <row r="146" spans="1:11" ht="17.25" customHeight="1" x14ac:dyDescent="0.45">
      <c r="A146" s="9">
        <v>264</v>
      </c>
      <c r="B146" s="16" t="s">
        <v>124</v>
      </c>
      <c r="C146" s="46" t="s">
        <v>189</v>
      </c>
      <c r="D146" s="38" t="s">
        <v>189</v>
      </c>
      <c r="E146" s="65">
        <v>1</v>
      </c>
      <c r="F146" s="71">
        <v>0</v>
      </c>
      <c r="G146" s="69">
        <v>0</v>
      </c>
      <c r="H146" s="22" t="s">
        <v>189</v>
      </c>
      <c r="I146" s="7">
        <f t="shared" si="2"/>
        <v>142</v>
      </c>
      <c r="J146" s="8" t="s">
        <v>166</v>
      </c>
      <c r="K146" s="23" t="s">
        <v>549</v>
      </c>
    </row>
    <row r="147" spans="1:11" ht="17.25" customHeight="1" x14ac:dyDescent="0.45">
      <c r="A147" s="4">
        <v>265</v>
      </c>
      <c r="B147" s="18" t="s">
        <v>125</v>
      </c>
      <c r="C147" s="49" t="s">
        <v>189</v>
      </c>
      <c r="D147" s="39" t="s">
        <v>189</v>
      </c>
      <c r="E147" s="65" t="s">
        <v>189</v>
      </c>
      <c r="F147" s="71" t="s">
        <v>189</v>
      </c>
      <c r="G147" s="69" t="s">
        <v>189</v>
      </c>
      <c r="H147" s="22" t="s">
        <v>189</v>
      </c>
      <c r="I147" s="7">
        <f t="shared" si="2"/>
        <v>143</v>
      </c>
      <c r="J147" s="7" t="s">
        <v>551</v>
      </c>
      <c r="K147" s="23" t="s">
        <v>550</v>
      </c>
    </row>
    <row r="148" spans="1:11" ht="17.25" customHeight="1" x14ac:dyDescent="0.45">
      <c r="A148" s="9">
        <v>266</v>
      </c>
      <c r="B148" s="17" t="s">
        <v>138</v>
      </c>
      <c r="C148" s="44" t="s">
        <v>189</v>
      </c>
      <c r="D148" s="38" t="s">
        <v>189</v>
      </c>
      <c r="E148" s="65" t="s">
        <v>189</v>
      </c>
      <c r="F148" s="71" t="s">
        <v>189</v>
      </c>
      <c r="G148" s="69" t="s">
        <v>189</v>
      </c>
      <c r="H148" s="22" t="s">
        <v>189</v>
      </c>
      <c r="I148" s="7">
        <f t="shared" si="2"/>
        <v>144</v>
      </c>
      <c r="J148" s="8" t="s">
        <v>189</v>
      </c>
      <c r="K148" s="51" t="s">
        <v>189</v>
      </c>
    </row>
    <row r="149" spans="1:11" ht="17.25" customHeight="1" x14ac:dyDescent="0.45">
      <c r="A149" s="4">
        <v>267</v>
      </c>
      <c r="B149" s="20" t="s">
        <v>126</v>
      </c>
      <c r="C149" s="45" t="s">
        <v>189</v>
      </c>
      <c r="D149" s="39" t="s">
        <v>189</v>
      </c>
      <c r="E149" s="65">
        <v>0</v>
      </c>
      <c r="F149" s="71">
        <v>1</v>
      </c>
      <c r="G149" s="69">
        <v>0</v>
      </c>
      <c r="H149" s="22" t="s">
        <v>189</v>
      </c>
      <c r="I149" s="7">
        <f t="shared" si="2"/>
        <v>145</v>
      </c>
      <c r="J149" s="7" t="s">
        <v>298</v>
      </c>
      <c r="K149" s="23" t="s">
        <v>297</v>
      </c>
    </row>
    <row r="150" spans="1:11" ht="17.25" customHeight="1" x14ac:dyDescent="0.45">
      <c r="A150" s="9">
        <v>268</v>
      </c>
      <c r="B150" s="16" t="s">
        <v>127</v>
      </c>
      <c r="C150" s="46" t="s">
        <v>554</v>
      </c>
      <c r="D150" s="38" t="s">
        <v>555</v>
      </c>
      <c r="E150" s="65" t="s">
        <v>189</v>
      </c>
      <c r="F150" s="71" t="s">
        <v>189</v>
      </c>
      <c r="G150" s="69" t="s">
        <v>189</v>
      </c>
      <c r="H150" s="22" t="s">
        <v>189</v>
      </c>
      <c r="I150" s="8">
        <f t="shared" ref="I150:I153" si="3">I149+1</f>
        <v>146</v>
      </c>
      <c r="J150" s="8" t="s">
        <v>553</v>
      </c>
      <c r="K150" s="23" t="s">
        <v>552</v>
      </c>
    </row>
    <row r="151" spans="1:11" ht="17.25" customHeight="1" x14ac:dyDescent="0.45">
      <c r="A151" s="11">
        <v>269</v>
      </c>
      <c r="B151" s="18" t="s">
        <v>128</v>
      </c>
      <c r="C151" s="49" t="s">
        <v>189</v>
      </c>
      <c r="D151" s="39" t="s">
        <v>189</v>
      </c>
      <c r="E151" s="65">
        <v>1</v>
      </c>
      <c r="F151" s="71">
        <v>0</v>
      </c>
      <c r="G151" s="69">
        <v>0</v>
      </c>
      <c r="H151" s="22" t="s">
        <v>189</v>
      </c>
      <c r="I151" s="7">
        <f t="shared" si="3"/>
        <v>147</v>
      </c>
      <c r="J151" s="7" t="s">
        <v>557</v>
      </c>
      <c r="K151" s="23" t="s">
        <v>556</v>
      </c>
    </row>
    <row r="152" spans="1:11" ht="17.25" customHeight="1" x14ac:dyDescent="0.45">
      <c r="A152" s="9">
        <v>272</v>
      </c>
      <c r="B152" s="21" t="s">
        <v>129</v>
      </c>
      <c r="C152" s="38" t="s">
        <v>189</v>
      </c>
      <c r="D152" s="38" t="s">
        <v>189</v>
      </c>
      <c r="E152" s="65" t="s">
        <v>189</v>
      </c>
      <c r="F152" s="71" t="s">
        <v>189</v>
      </c>
      <c r="G152" s="69" t="s">
        <v>189</v>
      </c>
      <c r="H152" s="22" t="s">
        <v>189</v>
      </c>
      <c r="I152" s="8">
        <f t="shared" si="3"/>
        <v>148</v>
      </c>
      <c r="J152" s="8"/>
      <c r="K152" s="51" t="s">
        <v>189</v>
      </c>
    </row>
    <row r="153" spans="1:11" ht="17.25" customHeight="1" x14ac:dyDescent="0.45">
      <c r="A153" s="4">
        <v>273</v>
      </c>
      <c r="B153" s="3" t="s">
        <v>130</v>
      </c>
      <c r="C153" s="48" t="s">
        <v>189</v>
      </c>
      <c r="D153" s="48" t="s">
        <v>189</v>
      </c>
      <c r="E153" s="83" t="s">
        <v>189</v>
      </c>
      <c r="F153" s="84" t="s">
        <v>189</v>
      </c>
      <c r="G153" s="85" t="s">
        <v>189</v>
      </c>
      <c r="H153" s="22" t="s">
        <v>189</v>
      </c>
      <c r="I153" s="7">
        <f t="shared" si="3"/>
        <v>149</v>
      </c>
      <c r="J153" s="7" t="s">
        <v>189</v>
      </c>
      <c r="K153" s="86" t="s">
        <v>189</v>
      </c>
    </row>
    <row r="159" spans="1:11" ht="31.5" x14ac:dyDescent="0.5">
      <c r="K159" s="91" t="s">
        <v>559</v>
      </c>
    </row>
  </sheetData>
  <mergeCells count="9">
    <mergeCell ref="K2:K4"/>
    <mergeCell ref="J2:J4"/>
    <mergeCell ref="A1:B1"/>
    <mergeCell ref="A3:A4"/>
    <mergeCell ref="B3:B4"/>
    <mergeCell ref="E2:H3"/>
    <mergeCell ref="I2:I4"/>
    <mergeCell ref="C2:C4"/>
    <mergeCell ref="D2:D4"/>
  </mergeCells>
  <hyperlinks>
    <hyperlink ref="K7" r:id="rId1"/>
    <hyperlink ref="K8" r:id="rId2"/>
    <hyperlink ref="K11" r:id="rId3"/>
    <hyperlink ref="K12" r:id="rId4"/>
    <hyperlink ref="K13" r:id="rId5"/>
    <hyperlink ref="K17" r:id="rId6"/>
    <hyperlink ref="K18" r:id="rId7"/>
    <hyperlink ref="K19" r:id="rId8"/>
    <hyperlink ref="K21" r:id="rId9"/>
    <hyperlink ref="K22" r:id="rId10"/>
    <hyperlink ref="K23" r:id="rId11"/>
    <hyperlink ref="K24" r:id="rId12"/>
    <hyperlink ref="K25" r:id="rId13"/>
    <hyperlink ref="K26" r:id="rId14"/>
    <hyperlink ref="K27" r:id="rId15"/>
    <hyperlink ref="K28" r:id="rId16"/>
    <hyperlink ref="K29" r:id="rId17"/>
    <hyperlink ref="K30" r:id="rId18"/>
    <hyperlink ref="K122" r:id="rId19"/>
    <hyperlink ref="K123" r:id="rId20"/>
    <hyperlink ref="K124" r:id="rId21"/>
    <hyperlink ref="K111" r:id="rId22"/>
    <hyperlink ref="K112" r:id="rId23"/>
    <hyperlink ref="K113" r:id="rId24"/>
    <hyperlink ref="K114" r:id="rId25"/>
    <hyperlink ref="K115" r:id="rId26"/>
    <hyperlink ref="K117" r:id="rId27"/>
    <hyperlink ref="K118" r:id="rId28"/>
    <hyperlink ref="K119" r:id="rId29"/>
    <hyperlink ref="K120" r:id="rId30"/>
    <hyperlink ref="K125" r:id="rId31"/>
    <hyperlink ref="K126" r:id="rId32" display="https://www.oxfordlabchem.com/msds/(S-08455)SPAN 60.pdf"/>
    <hyperlink ref="K127" r:id="rId33"/>
    <hyperlink ref="K128" r:id="rId34"/>
    <hyperlink ref="K129" r:id="rId35"/>
    <hyperlink ref="K130" r:id="rId36"/>
    <hyperlink ref="K131" r:id="rId37"/>
    <hyperlink ref="K133" r:id="rId38"/>
    <hyperlink ref="K134" r:id="rId39"/>
    <hyperlink ref="K135" r:id="rId40"/>
    <hyperlink ref="K136" r:id="rId41"/>
    <hyperlink ref="K137" r:id="rId42"/>
    <hyperlink ref="K138" r:id="rId43"/>
    <hyperlink ref="K139" r:id="rId44" display="https://www.parchem.com/siteimages/Attachment/GHS Vitamin K1 MSDS.pdf"/>
    <hyperlink ref="K140" r:id="rId45"/>
    <hyperlink ref="K141" r:id="rId46" display="https://www.parchem.com/siteimages/Attachment/Beeswax MSDS.pdf"/>
    <hyperlink ref="K142" r:id="rId47"/>
    <hyperlink ref="K143" r:id="rId48"/>
    <hyperlink ref="K144" r:id="rId49"/>
    <hyperlink ref="K149" r:id="rId50"/>
    <hyperlink ref="K132" r:id="rId51"/>
    <hyperlink ref="K109" r:id="rId52"/>
    <hyperlink ref="K110" r:id="rId53"/>
    <hyperlink ref="K108" r:id="rId54"/>
    <hyperlink ref="K107" r:id="rId55"/>
    <hyperlink ref="K106" r:id="rId56"/>
    <hyperlink ref="K105" r:id="rId57"/>
    <hyperlink ref="K104" r:id="rId58"/>
    <hyperlink ref="K103" r:id="rId59"/>
    <hyperlink ref="K102" r:id="rId60"/>
    <hyperlink ref="K101" r:id="rId61"/>
    <hyperlink ref="K100" r:id="rId62"/>
    <hyperlink ref="K99" r:id="rId63"/>
    <hyperlink ref="K98" r:id="rId64"/>
    <hyperlink ref="K97" r:id="rId65" display="https://www.essentialingredients.com/msds/Peppermint Oil Natural.pdf"/>
    <hyperlink ref="K96" r:id="rId66"/>
    <hyperlink ref="K95" r:id="rId67"/>
    <hyperlink ref="K94" r:id="rId68"/>
    <hyperlink ref="K93" r:id="rId69"/>
    <hyperlink ref="K92" r:id="rId70"/>
    <hyperlink ref="K91" r:id="rId71" display="https://www.essentialingredients.com/msds/Nutmeg Oil Natural.pdf"/>
    <hyperlink ref="K90" r:id="rId72"/>
    <hyperlink ref="K89" r:id="rId73"/>
    <hyperlink ref="K88" r:id="rId74" display="http://dept.harpercollege.edu/chemistry/msds1/Mineral oil ScienceLab.pdf"/>
    <hyperlink ref="K87" r:id="rId75"/>
    <hyperlink ref="K86" r:id="rId76"/>
    <hyperlink ref="K85" r:id="rId77"/>
    <hyperlink ref="K84" r:id="rId78"/>
    <hyperlink ref="K83" r:id="rId79"/>
    <hyperlink ref="K82" r:id="rId80"/>
    <hyperlink ref="K81" r:id="rId81"/>
    <hyperlink ref="K80" r:id="rId82" display="https://www.essentialingredients.com/msds/Methyl Salicylate NF Aceto.pdf"/>
    <hyperlink ref="K79" r:id="rId83"/>
    <hyperlink ref="K78" r:id="rId84"/>
    <hyperlink ref="K77" r:id="rId85"/>
    <hyperlink ref="K76" r:id="rId86"/>
    <hyperlink ref="K75" r:id="rId87"/>
    <hyperlink ref="K74" r:id="rId88"/>
    <hyperlink ref="K73" r:id="rId89"/>
    <hyperlink ref="K72" r:id="rId90"/>
    <hyperlink ref="K71" r:id="rId91"/>
    <hyperlink ref="K70" r:id="rId92"/>
    <hyperlink ref="K69" r:id="rId93"/>
    <hyperlink ref="K68" r:id="rId94"/>
    <hyperlink ref="K67" r:id="rId95" display="https://www.bundysugar.com.au/files/Bundaberg Icing Sugar 19 01 16.pdf"/>
    <hyperlink ref="K66" r:id="rId96"/>
    <hyperlink ref="K65" r:id="rId97"/>
    <hyperlink ref="K64" r:id="rId98"/>
    <hyperlink ref="K63" r:id="rId99"/>
    <hyperlink ref="K62" r:id="rId100"/>
    <hyperlink ref="K61" r:id="rId101"/>
    <hyperlink ref="K60" r:id="rId102"/>
    <hyperlink ref="K59" r:id="rId103"/>
    <hyperlink ref="K58" r:id="rId104"/>
    <hyperlink ref="K57" r:id="rId105" display="https://www.mchem.co.nz/site/mchem/MSDS/FISH OIL MSDS.PDF"/>
    <hyperlink ref="K56" r:id="rId106"/>
    <hyperlink ref="K55" r:id="rId107"/>
    <hyperlink ref="K54" r:id="rId108"/>
    <hyperlink ref="K53" r:id="rId109"/>
    <hyperlink ref="K52" r:id="rId110"/>
    <hyperlink ref="K51" r:id="rId111"/>
    <hyperlink ref="K50" r:id="rId112"/>
    <hyperlink ref="K48" r:id="rId113"/>
    <hyperlink ref="K47" r:id="rId114"/>
    <hyperlink ref="K46" r:id="rId115" display="http://www.finarchemicals.com/msds/Diethyl ether.pdf"/>
    <hyperlink ref="K45" r:id="rId116"/>
    <hyperlink ref="K44" r:id="rId117"/>
    <hyperlink ref="K43" r:id="rId118"/>
    <hyperlink ref="K42" r:id="rId119"/>
    <hyperlink ref="K41" r:id="rId120"/>
    <hyperlink ref="K40" r:id="rId121"/>
    <hyperlink ref="K39" r:id="rId122"/>
    <hyperlink ref="K38" r:id="rId123"/>
    <hyperlink ref="K37" r:id="rId124"/>
    <hyperlink ref="K36" r:id="rId125"/>
    <hyperlink ref="K31" r:id="rId126"/>
    <hyperlink ref="K32" r:id="rId127" display="https://www.essentialingredients.com/msds/Cinnamon Bark Oil Natural.pdf"/>
    <hyperlink ref="K33" r:id="rId128"/>
    <hyperlink ref="K34" r:id="rId129"/>
    <hyperlink ref="K35" r:id="rId130"/>
    <hyperlink ref="K14" r:id="rId131"/>
    <hyperlink ref="K15" r:id="rId132"/>
    <hyperlink ref="K16" r:id="rId133"/>
    <hyperlink ref="K20" r:id="rId134"/>
    <hyperlink ref="K10" r:id="rId135"/>
    <hyperlink ref="K5" r:id="rId136"/>
    <hyperlink ref="K116" r:id="rId137"/>
    <hyperlink ref="K121" r:id="rId138"/>
    <hyperlink ref="K145" r:id="rId139"/>
    <hyperlink ref="K146" r:id="rId140"/>
    <hyperlink ref="K147" r:id="rId141"/>
    <hyperlink ref="K150" r:id="rId142"/>
    <hyperlink ref="K151" r:id="rId143"/>
    <hyperlink ref="K9" r:id="rId144"/>
  </hyperlinks>
  <pageMargins left="0.2" right="0" top="0.5" bottom="0.5" header="0.3" footer="0.3"/>
  <pageSetup paperSize="9" orientation="landscape" r:id="rId145"/>
  <drawing r:id="rId1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จัดเพื่อปริ้นส์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cp:lastPrinted>2020-03-11T07:42:09Z</cp:lastPrinted>
  <dcterms:created xsi:type="dcterms:W3CDTF">2019-11-29T05:31:51Z</dcterms:created>
  <dcterms:modified xsi:type="dcterms:W3CDTF">2020-04-24T03:36:58Z</dcterms:modified>
  <cp:category/>
  <cp:contentStatus/>
</cp:coreProperties>
</file>